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d.docs.live.net/302b08b018ff6a9d/デスクトップ/診療情報提供書/"/>
    </mc:Choice>
  </mc:AlternateContent>
  <xr:revisionPtr revIDLastSave="4" documentId="8_{3EE890CB-B480-497B-ADF5-38CE8026A0D4}" xr6:coauthVersionLast="47" xr6:coauthVersionMax="47" xr10:uidLastSave="{ADC28CF9-DC9C-46ED-B269-EA5F8DDF4C9C}"/>
  <bookViews>
    <workbookView xWindow="45960" yWindow="-120" windowWidth="29040" windowHeight="15720" xr2:uid="{55E914E4-2462-4FA9-8CDB-321B9B99954A}"/>
  </bookViews>
  <sheets>
    <sheet name="FDGのみ" sheetId="1" r:id="rId1"/>
  </sheets>
  <externalReferences>
    <externalReference r:id="rId2"/>
  </externalReferences>
  <definedNames>
    <definedName name="_xlnm._FilterDatabase" localSheetId="0" hidden="1">FDGのみ!$A$26:$O$26</definedName>
    <definedName name="_xlnm.Print_Area" localSheetId="0">FDGのみ!$A$1:$O$420</definedName>
    <definedName name="予約月FDG" localSheetId="0">FDGのみ!$D$4</definedName>
    <definedName name="予約月MRI" localSheetId="0">FDGのみ!$D$4</definedName>
    <definedName name="予約月PSMA">'[1]PSMA-PET'!$T$16</definedName>
    <definedName name="予約時FDG" localSheetId="0">FDGのみ!$B$5</definedName>
    <definedName name="予約時MRI" localSheetId="0">FDGのみ!$B$5</definedName>
    <definedName name="予約時間PSMA">'[1]PSMA-PET'!$AH$16</definedName>
    <definedName name="予約日FDG" localSheetId="0">FDGのみ!$F$4</definedName>
    <definedName name="予約日MRI" localSheetId="0">FDGのみ!$F$4</definedName>
    <definedName name="予約日PSMA">'[1]PSMA-PET'!$AA$16</definedName>
    <definedName name="予約年FDG" localSheetId="0">FDGのみ!$B$4</definedName>
    <definedName name="予約年MRI" localSheetId="0">FDGのみ!$B$4</definedName>
    <definedName name="予約年PSMA">'[1]PSMA-PET'!$K$16</definedName>
    <definedName name="予約分FDG" localSheetId="0">FDGのみ!$D$5</definedName>
    <definedName name="予約分MRI" localSheetId="0">FDGのみ!$D$5</definedName>
    <definedName name="予約分PSMA">'[1]PSMA-PET'!$AO$16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20" i="1" l="1"/>
  <c r="L264" i="1"/>
  <c r="F232" i="1"/>
  <c r="C232" i="1"/>
  <c r="C231" i="1"/>
  <c r="A231" i="1"/>
  <c r="K230" i="1"/>
  <c r="I230" i="1"/>
  <c r="E230" i="1"/>
  <c r="M228" i="1"/>
  <c r="M191" i="1"/>
  <c r="L96" i="1"/>
  <c r="L57" i="1"/>
  <c r="G50" i="1"/>
</calcChain>
</file>

<file path=xl/sharedStrings.xml><?xml version="1.0" encoding="utf-8"?>
<sst xmlns="http://schemas.openxmlformats.org/spreadsheetml/2006/main" count="151" uniqueCount="143">
  <si>
    <t>湘南鎌倉総合病院</t>
    <rPh sb="0" eb="8">
      <t>ショウナンカマクラソウゴウビョウイン</t>
    </rPh>
    <phoneticPr fontId="2"/>
  </si>
  <si>
    <t>診療情報提供書(PET/CT申込用紙兼紹介状)</t>
    <rPh sb="0" eb="2">
      <t>シンリョウ</t>
    </rPh>
    <rPh sb="2" eb="4">
      <t>ジョウホウ</t>
    </rPh>
    <rPh sb="4" eb="6">
      <t>テイキョウ</t>
    </rPh>
    <rPh sb="6" eb="7">
      <t>ショ</t>
    </rPh>
    <rPh sb="14" eb="18">
      <t>モウシコミヨウシ</t>
    </rPh>
    <rPh sb="18" eb="19">
      <t>ケン</t>
    </rPh>
    <rPh sb="19" eb="22">
      <t>ショウカイジョウ</t>
    </rPh>
    <phoneticPr fontId="2"/>
  </si>
  <si>
    <t>直通電話:0467-46-9921</t>
    <rPh sb="0" eb="2">
      <t>チョクツウ</t>
    </rPh>
    <rPh sb="2" eb="4">
      <t>デンワ</t>
    </rPh>
    <phoneticPr fontId="2"/>
  </si>
  <si>
    <t>FAX:0467-46-9912</t>
    <phoneticPr fontId="2"/>
  </si>
  <si>
    <t>紹介元医療機関</t>
    <rPh sb="0" eb="2">
      <t>ショウカイ</t>
    </rPh>
    <rPh sb="2" eb="3">
      <t>モト</t>
    </rPh>
    <rPh sb="3" eb="5">
      <t>イリョウ</t>
    </rPh>
    <rPh sb="5" eb="7">
      <t>キカン</t>
    </rPh>
    <phoneticPr fontId="2"/>
  </si>
  <si>
    <t>先端医療センター　寺田 茂彦 先生</t>
    <rPh sb="0" eb="4">
      <t>センタンイリョウ</t>
    </rPh>
    <rPh sb="9" eb="11">
      <t>テラダ</t>
    </rPh>
    <rPh sb="12" eb="14">
      <t>シゲヒコ</t>
    </rPh>
    <rPh sb="15" eb="17">
      <t>センセイ</t>
    </rPh>
    <phoneticPr fontId="2"/>
  </si>
  <si>
    <t>宛</t>
    <rPh sb="0" eb="1">
      <t>アテ</t>
    </rPh>
    <phoneticPr fontId="2"/>
  </si>
  <si>
    <t>所在地</t>
    <rPh sb="0" eb="3">
      <t>ショザイチ</t>
    </rPh>
    <phoneticPr fontId="2"/>
  </si>
  <si>
    <t>検査予約日時</t>
    <rPh sb="0" eb="2">
      <t>ケンサ</t>
    </rPh>
    <rPh sb="2" eb="4">
      <t>ヨヤク</t>
    </rPh>
    <rPh sb="4" eb="6">
      <t>ニチジ</t>
    </rPh>
    <phoneticPr fontId="2"/>
  </si>
  <si>
    <t>年</t>
    <rPh sb="0" eb="1">
      <t>ネン</t>
    </rPh>
    <phoneticPr fontId="2"/>
  </si>
  <si>
    <t>月</t>
    <rPh sb="0" eb="1">
      <t>ツキ</t>
    </rPh>
    <phoneticPr fontId="2"/>
  </si>
  <si>
    <t>日</t>
    <rPh sb="0" eb="1">
      <t>ヒ</t>
    </rPh>
    <phoneticPr fontId="2"/>
  </si>
  <si>
    <t>電話番号</t>
    <rPh sb="0" eb="2">
      <t>デンワ</t>
    </rPh>
    <rPh sb="2" eb="4">
      <t>バンゴウ</t>
    </rPh>
    <phoneticPr fontId="2"/>
  </si>
  <si>
    <t>時</t>
    <rPh sb="0" eb="1">
      <t>ジ</t>
    </rPh>
    <phoneticPr fontId="2"/>
  </si>
  <si>
    <t>分</t>
    <rPh sb="0" eb="1">
      <t>フン</t>
    </rPh>
    <phoneticPr fontId="2"/>
  </si>
  <si>
    <t>診療科</t>
    <rPh sb="0" eb="3">
      <t>シンリョウカ</t>
    </rPh>
    <phoneticPr fontId="2"/>
  </si>
  <si>
    <t>医師名</t>
    <rPh sb="0" eb="2">
      <t>イシ</t>
    </rPh>
    <rPh sb="2" eb="3">
      <t>メイ</t>
    </rPh>
    <phoneticPr fontId="2"/>
  </si>
  <si>
    <t>フリガナ</t>
    <phoneticPr fontId="2"/>
  </si>
  <si>
    <t>生　年　月　日</t>
    <rPh sb="0" eb="1">
      <t>セイ</t>
    </rPh>
    <rPh sb="2" eb="3">
      <t>トシ</t>
    </rPh>
    <rPh sb="4" eb="5">
      <t>ツキ</t>
    </rPh>
    <rPh sb="6" eb="7">
      <t>ヒ</t>
    </rPh>
    <phoneticPr fontId="2"/>
  </si>
  <si>
    <t>性　別</t>
    <rPh sb="0" eb="1">
      <t>セイ</t>
    </rPh>
    <rPh sb="2" eb="3">
      <t>ベツ</t>
    </rPh>
    <phoneticPr fontId="2"/>
  </si>
  <si>
    <t>身長</t>
    <rPh sb="0" eb="2">
      <t>シンチョウ</t>
    </rPh>
    <phoneticPr fontId="2"/>
  </si>
  <si>
    <t>体重</t>
    <rPh sb="0" eb="2">
      <t>タイジュウ</t>
    </rPh>
    <phoneticPr fontId="2"/>
  </si>
  <si>
    <t>受診者さま氏名</t>
    <rPh sb="5" eb="7">
      <t>シメイ</t>
    </rPh>
    <phoneticPr fontId="2"/>
  </si>
  <si>
    <t>住所</t>
    <rPh sb="0" eb="2">
      <t>ジュウショ</t>
    </rPh>
    <phoneticPr fontId="2"/>
  </si>
  <si>
    <t>電話番号</t>
    <rPh sb="0" eb="4">
      <t>デンワバンゴウ</t>
    </rPh>
    <phoneticPr fontId="2"/>
  </si>
  <si>
    <t>自宅：</t>
    <rPh sb="0" eb="2">
      <t>ジタク</t>
    </rPh>
    <phoneticPr fontId="2"/>
  </si>
  <si>
    <t>携帯：</t>
    <rPh sb="0" eb="2">
      <t>ケイタイ</t>
    </rPh>
    <phoneticPr fontId="2"/>
  </si>
  <si>
    <t>悪性腫瘍</t>
    <phoneticPr fontId="2"/>
  </si>
  <si>
    <t>＜疾患名＞</t>
    <phoneticPr fontId="2"/>
  </si>
  <si>
    <t>□脳悪性腫瘍（　　        　　　）</t>
    <rPh sb="1" eb="2">
      <t>ノウ</t>
    </rPh>
    <rPh sb="2" eb="4">
      <t>アクセイ</t>
    </rPh>
    <rPh sb="4" eb="6">
      <t>シュヨウ</t>
    </rPh>
    <phoneticPr fontId="2"/>
  </si>
  <si>
    <t>□頭頸部癌(           　　　　　癌)</t>
    <rPh sb="1" eb="4">
      <t>トウケイブ</t>
    </rPh>
    <rPh sb="4" eb="5">
      <t>ガン</t>
    </rPh>
    <rPh sb="22" eb="23">
      <t>ガン</t>
    </rPh>
    <phoneticPr fontId="2"/>
  </si>
  <si>
    <t>□肺癌</t>
    <rPh sb="1" eb="3">
      <t>ハイガン</t>
    </rPh>
    <phoneticPr fontId="2"/>
  </si>
  <si>
    <t>□乳癌</t>
    <rPh sb="1" eb="3">
      <t>ニュウガン</t>
    </rPh>
    <phoneticPr fontId="2"/>
  </si>
  <si>
    <t>□食道癌</t>
    <rPh sb="1" eb="3">
      <t>ショクドウ</t>
    </rPh>
    <rPh sb="3" eb="4">
      <t>ガン</t>
    </rPh>
    <phoneticPr fontId="2"/>
  </si>
  <si>
    <t>□胃癌(早期癌は適応外)</t>
  </si>
  <si>
    <t>□大腸癌</t>
    <rPh sb="1" eb="3">
      <t>ダイチョウ</t>
    </rPh>
    <rPh sb="3" eb="4">
      <t>ガン</t>
    </rPh>
    <phoneticPr fontId="2"/>
  </si>
  <si>
    <t>□GIST</t>
    <phoneticPr fontId="2"/>
  </si>
  <si>
    <t>□皮膚癌</t>
  </si>
  <si>
    <t>□悪性黒色腫</t>
    <rPh sb="1" eb="6">
      <t>アクセイコクショクシュ</t>
    </rPh>
    <phoneticPr fontId="2"/>
  </si>
  <si>
    <t>□膵臓癌</t>
    <rPh sb="1" eb="3">
      <t>スイゾウ</t>
    </rPh>
    <rPh sb="3" eb="4">
      <t>ガン</t>
    </rPh>
    <phoneticPr fontId="2"/>
  </si>
  <si>
    <t>□胆嚢癌・胆管癌</t>
  </si>
  <si>
    <t>□肝細胞癌</t>
  </si>
  <si>
    <t>□多発性骨髄腫</t>
    <phoneticPr fontId="2"/>
  </si>
  <si>
    <t>□悪性リンパ腫</t>
    <rPh sb="1" eb="3">
      <t>アクセイ</t>
    </rPh>
    <rPh sb="6" eb="7">
      <t>シュ</t>
    </rPh>
    <phoneticPr fontId="2"/>
  </si>
  <si>
    <t>□腎癌</t>
    <rPh sb="1" eb="2">
      <t>ジン</t>
    </rPh>
    <rPh sb="2" eb="3">
      <t>ガン</t>
    </rPh>
    <phoneticPr fontId="2"/>
  </si>
  <si>
    <t>□膀胱癌</t>
    <rPh sb="1" eb="3">
      <t>ボウコウ</t>
    </rPh>
    <rPh sb="3" eb="4">
      <t>ガン</t>
    </rPh>
    <phoneticPr fontId="2"/>
  </si>
  <si>
    <t>□骨・軟部組織悪性腫瘍（　　　　　）</t>
  </si>
  <si>
    <t>□前立腺癌</t>
    <phoneticPr fontId="2"/>
  </si>
  <si>
    <t>□子宮体癌</t>
    <rPh sb="1" eb="4">
      <t>シキュウタイ</t>
    </rPh>
    <rPh sb="4" eb="5">
      <t>ガン</t>
    </rPh>
    <phoneticPr fontId="2"/>
  </si>
  <si>
    <t>□子宮頚癌</t>
    <phoneticPr fontId="2"/>
  </si>
  <si>
    <t>□卵巣癌</t>
    <rPh sb="1" eb="3">
      <t>ランソウ</t>
    </rPh>
    <rPh sb="3" eb="4">
      <t>ガン</t>
    </rPh>
    <phoneticPr fontId="2"/>
  </si>
  <si>
    <t>□その他(　　　　　　　　　　)</t>
    <rPh sb="3" eb="4">
      <t>タ</t>
    </rPh>
    <phoneticPr fontId="2"/>
  </si>
  <si>
    <t>＜検査目的＞</t>
    <phoneticPr fontId="2"/>
  </si>
  <si>
    <t>□病期診断</t>
    <rPh sb="1" eb="3">
      <t>ビョウキ</t>
    </rPh>
    <rPh sb="3" eb="5">
      <t>シンダン</t>
    </rPh>
    <phoneticPr fontId="2"/>
  </si>
  <si>
    <t>□転移・再発診断</t>
    <rPh sb="1" eb="3">
      <t>テンイ</t>
    </rPh>
    <rPh sb="4" eb="6">
      <t>サイハツ</t>
    </rPh>
    <rPh sb="6" eb="8">
      <t>シンダン</t>
    </rPh>
    <phoneticPr fontId="2"/>
  </si>
  <si>
    <t>□その他（自費）</t>
    <rPh sb="3" eb="4">
      <t>タ</t>
    </rPh>
    <rPh sb="5" eb="7">
      <t>ジヒ</t>
    </rPh>
    <phoneticPr fontId="2"/>
  </si>
  <si>
    <t>心ｻﾙｺｲﾄﾞｰｼｽ</t>
    <phoneticPr fontId="2"/>
  </si>
  <si>
    <t>□診断目的(心臓以外で類上皮細胞肉芽腫が陽性でｻﾙｺｲﾄﾞｰｼｽと診断され、かつ心臓病変を疑う心電図または心ｴｺｰ所見を認める)</t>
    <phoneticPr fontId="2"/>
  </si>
  <si>
    <t>□心ｻﾙｺｲﾄﾞｰｼｽと診断されており、炎症部位の診断が必要</t>
    <phoneticPr fontId="2"/>
  </si>
  <si>
    <t>□それ以外（自費）</t>
    <phoneticPr fontId="2"/>
  </si>
  <si>
    <t>大型血管炎</t>
    <phoneticPr fontId="2"/>
  </si>
  <si>
    <t>□他の検査で病変の局在また活動性の判断がつかない</t>
    <phoneticPr fontId="2"/>
  </si>
  <si>
    <t>撮影希望範囲</t>
    <rPh sb="0" eb="2">
      <t>サツエイ</t>
    </rPh>
    <rPh sb="2" eb="4">
      <t>キボウ</t>
    </rPh>
    <rPh sb="4" eb="6">
      <t>ハンイ</t>
    </rPh>
    <phoneticPr fontId="2"/>
  </si>
  <si>
    <t>※無い場合は頭頂部～鼠径部まで撮像致します。</t>
    <rPh sb="1" eb="2">
      <t>ナ</t>
    </rPh>
    <rPh sb="3" eb="5">
      <t>バアイ</t>
    </rPh>
    <rPh sb="6" eb="9">
      <t>トウチョウブ</t>
    </rPh>
    <rPh sb="10" eb="13">
      <t>ソケイブ</t>
    </rPh>
    <rPh sb="15" eb="17">
      <t>サツゾウ</t>
    </rPh>
    <rPh sb="17" eb="18">
      <t>イタ</t>
    </rPh>
    <phoneticPr fontId="2"/>
  </si>
  <si>
    <t>臨床経過
※必ずご記入をお願い致します。</t>
    <phoneticPr fontId="2"/>
  </si>
  <si>
    <t>腫瘍マーカー
病理検査</t>
    <phoneticPr fontId="2"/>
  </si>
  <si>
    <t>本人へ検査目的の説明</t>
    <rPh sb="0" eb="2">
      <t>ホンニン</t>
    </rPh>
    <rPh sb="3" eb="5">
      <t>ケンサ</t>
    </rPh>
    <rPh sb="5" eb="7">
      <t>モクテキ</t>
    </rPh>
    <rPh sb="8" eb="10">
      <t>セツメイ</t>
    </rPh>
    <phoneticPr fontId="2"/>
  </si>
  <si>
    <t>□済　内容：　　　　　　　　　　　　　　　　　　　　　</t>
    <rPh sb="1" eb="2">
      <t>スミ</t>
    </rPh>
    <rPh sb="3" eb="5">
      <t>ナイヨウ</t>
    </rPh>
    <phoneticPr fontId="2"/>
  </si>
  <si>
    <t>□未</t>
    <phoneticPr fontId="2"/>
  </si>
  <si>
    <t>糖尿病</t>
    <rPh sb="0" eb="3">
      <t>トウニョウビョウ</t>
    </rPh>
    <phoneticPr fontId="2"/>
  </si>
  <si>
    <t>※糖尿病薬剤については検査当日の服用(投与)を避けてください。</t>
    <rPh sb="1" eb="4">
      <t>トウニョウビョウ</t>
    </rPh>
    <rPh sb="4" eb="6">
      <t>ヤクザイ</t>
    </rPh>
    <rPh sb="11" eb="13">
      <t>ケンサ</t>
    </rPh>
    <rPh sb="13" eb="15">
      <t>トウジツ</t>
    </rPh>
    <rPh sb="16" eb="18">
      <t>フクヨウ</t>
    </rPh>
    <rPh sb="19" eb="21">
      <t>トウヨ</t>
    </rPh>
    <rPh sb="23" eb="24">
      <t>サ</t>
    </rPh>
    <phoneticPr fontId="2"/>
  </si>
  <si>
    <t>□無</t>
    <rPh sb="1" eb="2">
      <t>ナシ</t>
    </rPh>
    <phoneticPr fontId="2"/>
  </si>
  <si>
    <t>□有</t>
    <rPh sb="1" eb="2">
      <t>アリ</t>
    </rPh>
    <phoneticPr fontId="2"/>
  </si>
  <si>
    <t>血糖値</t>
    <rPh sb="0" eb="3">
      <t>ケットウチ</t>
    </rPh>
    <phoneticPr fontId="2"/>
  </si>
  <si>
    <t>mg/dl</t>
    <phoneticPr fontId="2"/>
  </si>
  <si>
    <t>検査前血糖値が230以上の場合検査実施の有無</t>
    <rPh sb="0" eb="2">
      <t>ケンサ</t>
    </rPh>
    <rPh sb="2" eb="3">
      <t>マエ</t>
    </rPh>
    <rPh sb="3" eb="6">
      <t>ケットウチ</t>
    </rPh>
    <rPh sb="10" eb="12">
      <t>イジョウ</t>
    </rPh>
    <rPh sb="13" eb="15">
      <t>バアイ</t>
    </rPh>
    <rPh sb="15" eb="17">
      <t>ケンサ</t>
    </rPh>
    <rPh sb="17" eb="19">
      <t>ジッシ</t>
    </rPh>
    <rPh sb="20" eb="22">
      <t>ウム</t>
    </rPh>
    <phoneticPr fontId="2"/>
  </si>
  <si>
    <t>□実施</t>
    <rPh sb="1" eb="3">
      <t>ジッシ</t>
    </rPh>
    <phoneticPr fontId="2"/>
  </si>
  <si>
    <t>□中止</t>
    <rPh sb="1" eb="3">
      <t>チュウシ</t>
    </rPh>
    <phoneticPr fontId="2"/>
  </si>
  <si>
    <t>診療用放射線の安全利用に関するガイドラインにおいては、以下について受診者さまへご説明し、ご理解を得ることが必要とされています。
☑ PET検査１回当たりの被ばく量は約3mSv(ミリシーベルト)、CT検査1回当たりの被ばく量は約2～10mSvです。ただし、体重や撮影部位により被ばく量は異なります。
☑ 放射線被ばくによる不利益に比べ、検査を行う事により得られる利益が上回る場合に、当該放射線診療を実施します。
☑ 湘南鎌倉総合病院では、医療被ばく低減のため、関係学会等の策定したガイドライン等を活用して線量を評価し、診療目的や画質等に関しても十分に考慮した上で、最適化を定期的に行っています。</t>
  </si>
  <si>
    <t>PET/CT検査に関する同意書</t>
    <phoneticPr fontId="2"/>
  </si>
  <si>
    <t>私はPET/CT検査について十分な説明を受け、下記について理解しました。
その上でPET/CT検査を受けることに同意致します。
● 放射線を出す物質を含む薬剤(FDG)を注射する検査であること。
● 放射性薬剤とCTによる被ばくがあること。
● PET/CT検査ですべてのがんが見つかるわけではないこと。
● PET/CT検査で指摘される異常所見が必ずしもがんではないこと。
● PET/CT検査で得られた画像を含む結果については個人が特定できないように配慮した上で使用させていただくことがあること。
● やむを得ない場合を除き、無断キャンセルした際に薬剤料金を病院に支払うこと。</t>
    <phoneticPr fontId="2"/>
  </si>
  <si>
    <t>　　　　　　　　　　　年　　　　　　月　　　　　　日</t>
    <phoneticPr fontId="2"/>
  </si>
  <si>
    <t>湘南鎌倉総合病院　院長殿</t>
    <phoneticPr fontId="2"/>
  </si>
  <si>
    <t>本人氏名</t>
    <phoneticPr fontId="2"/>
  </si>
  <si>
    <t>保護者または代諾者氏名</t>
    <phoneticPr fontId="2"/>
  </si>
  <si>
    <t>受診者さまとの関係</t>
  </si>
  <si>
    <t>主治医は、上記の受診者さまへの検査が適切であると判断します。</t>
  </si>
  <si>
    <t>紹介元医療機関名</t>
    <phoneticPr fontId="2"/>
  </si>
  <si>
    <t>主治医氏名(自署)</t>
    <rPh sb="6" eb="8">
      <t>ジショ</t>
    </rPh>
    <phoneticPr fontId="2"/>
  </si>
  <si>
    <t>湘南鎌倉総合病院　先端医療センター</t>
    <phoneticPr fontId="2"/>
  </si>
  <si>
    <t>PET検査室　担当医　氏名</t>
    <rPh sb="5" eb="6">
      <t>シツ</t>
    </rPh>
    <rPh sb="7" eb="9">
      <t>タントウ</t>
    </rPh>
    <phoneticPr fontId="2"/>
  </si>
  <si>
    <t>PET/CT検査をお受けになる方へ</t>
    <phoneticPr fontId="2"/>
  </si>
  <si>
    <t>＜PET/CT検査について＞
PETとはPositron Emission Tomography （陽電子放射断層撮影）の略称です。ブドウ糖によく似たFDG（フルオロデオキシグルコース）という薬を静脈から注射します。FDGはブドウ糖代謝の盛んなところ、腫瘍や炎症などの病気がある部位に集まります。FDGにはポジトロンという放射線を出す物質が含まれていますので、FDGが集まったところからは放射線が出てきます。この放射線を体外から検出し、腫瘍や炎症などの病気の存在を診断します。PET/CTはPETとCTを融合させた検査です。PET検査だけでは画像が不明瞭なので、同時にCTを撮影し、ふたつの画像を重ね合わせることで、PETで探り当てたがんの正確な存在部位がわかるようになっています。
 ＜PET/CT検査の限界について＞
PET/CT検査はほとんどのがんの診断に有用ですが、診断が難しいがんもあります。
・径１㎝以下の小さながん、臓器の表面に沿って広がる薄いがん、細胞密度が低いがん
・悪性度が低いがん
・各臓器への正常なFDGの集まり(生理的集積といいます)に隠れてしまうがん
・FDGをあまり取り込まない性質、取り込んでもすぐに出してしまう性質のがん
・一般的に以下のがんはPET検査での検出が難しいとされています。
　　胃がん　肝細胞がん　腎臓がん　膀胱がん　前立腺がん　
FDGが集まる病気はすべて悪性腫瘍というわけではありません。がん以外に炎症などの良性病変にもFDGが取り込まれることがあります。
心サルコイドーシスや大型血管炎(高安動脈炎、巨細胞性動脈炎)の方には、FDGが活動性の炎症部位にも集まることを利用して、病巣の評価を行います。
 ＜PET/CT検査の安全性と被ばくについて＞
検査に使用するFDGという薬剤には副作用はほとんど報告されていません。
PET検査による被ばく線量は体重に合わせて投与するFDGの量とCTによる被ばく線量によりますが、成人の投与量で１年間に自然(宇宙線や大地)から受ける放射線量とほぼ同程度(2.4ミリシーベルト)です。PET/CT検査ではこれにCTによる被ばくが加わりますのでこの2～3倍になりますが、健康被害が起こることはありません。
小児の場合成人よりFDGの投与量及びCT撮影時線量を低くし被ばくに配慮を行っております。
＜同意書撤回について＞
この同意書は検査施行前であればいつでも撤回できますのでお申し出下さい。</t>
    <rPh sb="805" eb="807">
      <t>タイジュウ</t>
    </rPh>
    <rPh sb="808" eb="809">
      <t>ア</t>
    </rPh>
    <rPh sb="812" eb="814">
      <t>トウヨ</t>
    </rPh>
    <rPh sb="820" eb="821">
      <t>リョウ</t>
    </rPh>
    <rPh sb="827" eb="828">
      <t>ヒ</t>
    </rPh>
    <rPh sb="830" eb="832">
      <t>センリョウ</t>
    </rPh>
    <rPh sb="839" eb="841">
      <t>セイジン</t>
    </rPh>
    <rPh sb="842" eb="845">
      <t>トウヨリョウ</t>
    </rPh>
    <rPh sb="950" eb="952">
      <t>ショウニ</t>
    </rPh>
    <rPh sb="953" eb="955">
      <t>バアイ</t>
    </rPh>
    <rPh sb="955" eb="957">
      <t>セイジン</t>
    </rPh>
    <rPh sb="963" eb="966">
      <t>トウヨリョウ</t>
    </rPh>
    <rPh sb="966" eb="967">
      <t>オヨ</t>
    </rPh>
    <rPh sb="970" eb="973">
      <t>サツエイジ</t>
    </rPh>
    <rPh sb="973" eb="975">
      <t>センリョウ</t>
    </rPh>
    <rPh sb="976" eb="977">
      <t>ヒク</t>
    </rPh>
    <rPh sb="979" eb="980">
      <t>ヒ</t>
    </rPh>
    <rPh sb="983" eb="985">
      <t>ハイリョ</t>
    </rPh>
    <rPh sb="986" eb="987">
      <t>オコナ</t>
    </rPh>
    <rPh sb="1018" eb="1019">
      <t>マエ</t>
    </rPh>
    <phoneticPr fontId="2"/>
  </si>
  <si>
    <t>湘南鎌倉総合病院　先端医療センター
PET・SPECT検査室　TEL：0467-46-9921　             FAX：0467-46-9912
平日・土曜日(年末年始を除く)　受付時間　8：30～16：30</t>
    <rPh sb="78" eb="80">
      <t>ヘイジツ</t>
    </rPh>
    <rPh sb="81" eb="84">
      <t>ドヨウビ</t>
    </rPh>
    <rPh sb="85" eb="89">
      <t>ネンマツネンシ</t>
    </rPh>
    <rPh sb="90" eb="91">
      <t>ノゾ</t>
    </rPh>
    <phoneticPr fontId="2"/>
  </si>
  <si>
    <t>医学研究のための診療情報利用同意書</t>
    <phoneticPr fontId="22"/>
  </si>
  <si>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受診者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t>
    <rPh sb="361" eb="362">
      <t>モウ</t>
    </rPh>
    <rPh sb="363" eb="364">
      <t>デ</t>
    </rPh>
    <phoneticPr fontId="2"/>
  </si>
  <si>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22"/>
  </si>
  <si>
    <t>同意した日</t>
    <phoneticPr fontId="22"/>
  </si>
  <si>
    <t>　　　　　　　　　　　年　　　　　　　月 　　　　　　　日　　　　　　　時　　　　　　　分</t>
    <rPh sb="36" eb="37">
      <t>ジ</t>
    </rPh>
    <rPh sb="44" eb="45">
      <t>フン</t>
    </rPh>
    <phoneticPr fontId="22"/>
  </si>
  <si>
    <t xml:space="preserve">氏名　                   　　　　　　         </t>
    <rPh sb="0" eb="2">
      <t>シメイ</t>
    </rPh>
    <phoneticPr fontId="22"/>
  </si>
  <si>
    <t>保護者または代諾者氏名</t>
    <phoneticPr fontId="22"/>
  </si>
  <si>
    <t>続柄</t>
    <phoneticPr fontId="27"/>
  </si>
  <si>
    <t>住所　                   　　　　　　   　　　　　　　　　　　　　　　　　　</t>
    <rPh sb="0" eb="2">
      <t>ジュウショ</t>
    </rPh>
    <phoneticPr fontId="22"/>
  </si>
  <si>
    <t>氏名の欄はご本人で記入をお願い致します。ただし、未成年者または本人が署名できないときは、保護者または代諾者の方が記入をお願い致します。保護者または代諾者住所は同一住所でない場合はご記入ください。</t>
    <rPh sb="9" eb="11">
      <t>キニュウ</t>
    </rPh>
    <rPh sb="13" eb="14">
      <t>ネガ</t>
    </rPh>
    <rPh sb="15" eb="16">
      <t>イタ</t>
    </rPh>
    <rPh sb="54" eb="55">
      <t>カタ</t>
    </rPh>
    <rPh sb="56" eb="58">
      <t>キニュウ</t>
    </rPh>
    <rPh sb="60" eb="61">
      <t>ネガ</t>
    </rPh>
    <rPh sb="62" eb="63">
      <t>イタ</t>
    </rPh>
    <rPh sb="67" eb="70">
      <t>ホゴシャ</t>
    </rPh>
    <rPh sb="73" eb="76">
      <t>ダイダクシャ</t>
    </rPh>
    <rPh sb="76" eb="78">
      <t>ジュウショ</t>
    </rPh>
    <rPh sb="90" eb="92">
      <t>キニュウ</t>
    </rPh>
    <phoneticPr fontId="22"/>
  </si>
  <si>
    <t>PET/CT検査の安全性(副作用、被ばくなど)について</t>
    <phoneticPr fontId="2"/>
  </si>
  <si>
    <t>検査に使用するFDGには副作用はほとんどありません。</t>
  </si>
  <si>
    <t>注射されたFDGによる被ばく線量は約2.4ミリシーベルト(１年間に自然から受ける放射線量とほぼ同程度)です。さらにCT検査による被ばくが加わり、この2～3倍になりますが、健康被害が起こることはございません。</t>
  </si>
  <si>
    <t>また、検査終了後も身体の中には少量ですがFDGが残っています。検査終了後２時間は出来るだけ人混みをお避け下さい。検査当日は妊婦や乳幼児との接触を出来るだけお避け下さい。</t>
  </si>
  <si>
    <t>その他注意事項</t>
    <phoneticPr fontId="2"/>
  </si>
  <si>
    <t>・妊娠されている方、妊娠の可能性のある方には検査を行いません。</t>
  </si>
  <si>
    <t>・閉所恐怖症の方は検査できない場合がございます。</t>
  </si>
  <si>
    <t>・原則として検査着に着替えていただきますので、着替えやすい服装での来院をお願い致します。</t>
  </si>
  <si>
    <t>　ヘアピン、イヤリングやピアス、ネックレス、入れ歯などは検査時に外していただきます。</t>
  </si>
  <si>
    <t>・夏季は熱中症予防のため、より積極的な水分の摂取をお願い致します。</t>
  </si>
  <si>
    <t>・冬季の来院時はなるべく冷気を避け、暖かい服装でお越し下さい。</t>
  </si>
  <si>
    <t>　身体が冷えることにより病気以外の部分にFDGが集まる場合がございます。</t>
  </si>
  <si>
    <t>・医療スタッフの被ばくを低減するために、FDG注射後は距離を置いてのご案内となります。</t>
  </si>
  <si>
    <t>　待ち時間もモニターによる安全確認を行っております。</t>
  </si>
  <si>
    <t>・注意事項が守られなかった際は、検査日を変更する場合もございます。</t>
  </si>
  <si>
    <t>・薬剤投与後 48 時間は授乳を避けてください。</t>
  </si>
  <si>
    <t>・PET/CT検査で得られた画像を含む結果については、個人が特定できないように配慮した上で学会や研究　</t>
  </si>
  <si>
    <t>　に使用させていただく場合がございます。</t>
  </si>
  <si>
    <t>検査の予約変更/取り消しについて</t>
    <phoneticPr fontId="2"/>
  </si>
  <si>
    <t>予約の変更または取り消されたい場合は必ず前営業日16時までに下記までご連絡お願い致します。
検査当日にお越しになれなくなった場合も必ずご連絡下さい。
検査に使用する薬剤は受診者さまごとに用意しておりますので無断キャンセルの場合、やむを得ない理由を除き薬剤料金をお支払いいただきます。</t>
    <rPh sb="20" eb="21">
      <t>マエ</t>
    </rPh>
    <rPh sb="21" eb="24">
      <t>エイギョウビ</t>
    </rPh>
    <rPh sb="26" eb="27">
      <t>ジ</t>
    </rPh>
    <phoneticPr fontId="2"/>
  </si>
  <si>
    <t>午前中は駐車場が大変混雑致しますので、なるべく公共交通機関をご利用下さい。
お車でお越しの際は、余裕を持ってお早めにお越し下さいますようお願い申し上げます。</t>
    <phoneticPr fontId="2"/>
  </si>
  <si>
    <t>検査　予約票</t>
    <phoneticPr fontId="2"/>
  </si>
  <si>
    <t>＜受診者さま控え＞</t>
  </si>
  <si>
    <t>検査予約日時は</t>
    <phoneticPr fontId="2"/>
  </si>
  <si>
    <t>より検査を行う予約です。</t>
    <rPh sb="2" eb="4">
      <t>ケンサ</t>
    </rPh>
    <rPh sb="5" eb="6">
      <t>オコナ</t>
    </rPh>
    <rPh sb="7" eb="9">
      <t>ヨヤク</t>
    </rPh>
    <phoneticPr fontId="2"/>
  </si>
  <si>
    <t>検査当日は</t>
    <rPh sb="0" eb="2">
      <t>ケンサ</t>
    </rPh>
    <rPh sb="2" eb="4">
      <t>トウジツ</t>
    </rPh>
    <phoneticPr fontId="2"/>
  </si>
  <si>
    <t>までに当院へお越しください。</t>
    <rPh sb="3" eb="5">
      <t>トウイン</t>
    </rPh>
    <rPh sb="7" eb="8">
      <t>コ</t>
    </rPh>
    <phoneticPr fontId="2"/>
  </si>
  <si>
    <r>
      <t>〇来院後、</t>
    </r>
    <r>
      <rPr>
        <b/>
        <u/>
        <sz val="16"/>
        <color rgb="FFFF0000"/>
        <rFont val="游ゴシック"/>
        <family val="3"/>
        <charset val="128"/>
        <scheme val="minor"/>
      </rPr>
      <t>本館(A棟)１階の①総合案内</t>
    </r>
    <r>
      <rPr>
        <b/>
        <sz val="16"/>
        <color rgb="FF000000"/>
        <rFont val="游ゴシック"/>
        <family val="3"/>
        <charset val="128"/>
        <scheme val="minor"/>
      </rPr>
      <t>へお越しいただき、受付をしてください。受付後、</t>
    </r>
    <r>
      <rPr>
        <b/>
        <u/>
        <sz val="16"/>
        <color rgb="FFFF0000"/>
        <rFont val="游ゴシック"/>
        <family val="3"/>
        <charset val="128"/>
        <scheme val="minor"/>
      </rPr>
      <t>予約時間の40分前</t>
    </r>
    <r>
      <rPr>
        <b/>
        <sz val="16"/>
        <color rgb="FF000000"/>
        <rFont val="游ゴシック"/>
        <family val="3"/>
        <charset val="128"/>
        <scheme val="minor"/>
      </rPr>
      <t>までに</t>
    </r>
    <r>
      <rPr>
        <b/>
        <u/>
        <sz val="16"/>
        <color rgb="FFFF0000"/>
        <rFont val="游ゴシック"/>
        <family val="3"/>
        <charset val="128"/>
        <scheme val="minor"/>
      </rPr>
      <t>先端医療センター(D棟) 1階 D14番PET・SPECT検査室受付</t>
    </r>
    <r>
      <rPr>
        <b/>
        <sz val="16"/>
        <color rgb="FF000000"/>
        <rFont val="游ゴシック"/>
        <family val="3"/>
        <charset val="128"/>
        <scheme val="minor"/>
      </rPr>
      <t>までお越しください。</t>
    </r>
    <phoneticPr fontId="2"/>
  </si>
  <si>
    <r>
      <t xml:space="preserve">〇予約制のため、時間に遅れないようお願い致します。時間に遅れますと、当日検査を行えない場合がございます。
〇装置のトラブルや前処置、他の患者様等の都合で、検査開始が遅れることもありますので、予めご了承ください。
〇検査当日にお持ちいただくものは、 </t>
    </r>
    <r>
      <rPr>
        <b/>
        <sz val="16"/>
        <color rgb="FFFF0000"/>
        <rFont val="游ゴシック"/>
        <family val="3"/>
        <charset val="128"/>
        <scheme val="minor"/>
      </rPr>
      <t>①紹介状　②同意書　③保険証・各種医療受給者証</t>
    </r>
    <r>
      <rPr>
        <b/>
        <sz val="16"/>
        <color rgb="FF000000"/>
        <rFont val="游ゴシック"/>
        <family val="3"/>
        <charset val="128"/>
        <scheme val="minor"/>
      </rPr>
      <t>となります。</t>
    </r>
    <rPh sb="66" eb="67">
      <t>タ</t>
    </rPh>
    <rPh sb="68" eb="71">
      <t>カンジャサマ</t>
    </rPh>
    <phoneticPr fontId="2"/>
  </si>
  <si>
    <t>ご注意ください !!</t>
    <phoneticPr fontId="2"/>
  </si>
  <si>
    <r>
      <t>◆</t>
    </r>
    <r>
      <rPr>
        <b/>
        <u/>
        <sz val="18"/>
        <color rgb="FFFF0000"/>
        <rFont val="游ゴシック"/>
        <family val="3"/>
        <charset val="128"/>
        <scheme val="minor"/>
      </rPr>
      <t>予約時間の６時間前から食事をとらず、水あるいは糖分を含まないお茶などでお過ごしいただくようお願い致します。</t>
    </r>
  </si>
  <si>
    <r>
      <t>〇なお、予約時間の6時間前まではお食事をお取りいただけますが、</t>
    </r>
    <r>
      <rPr>
        <b/>
        <u/>
        <sz val="20"/>
        <color rgb="FFFF0000"/>
        <rFont val="游ゴシック"/>
        <family val="3"/>
        <charset val="128"/>
        <scheme val="minor"/>
      </rPr>
      <t>炭水化物、糖質を必ず抜いていつもの半分の量</t>
    </r>
    <r>
      <rPr>
        <b/>
        <sz val="16"/>
        <color rgb="FF000000"/>
        <rFont val="游ゴシック"/>
        <family val="3"/>
        <charset val="128"/>
        <scheme val="minor"/>
      </rPr>
      <t>にしていただくようお願い致します。また、予約時間より早めにお越しいただいても食事から6時間空けて検査を行いますので予めご了承ください。</t>
    </r>
  </si>
  <si>
    <t>〇糖尿病薬をご使用の方は検査当日は絶食の上、糖尿病薬の使用をお控えてください。</t>
  </si>
  <si>
    <t>〇検査についてのお問い合わせは、下記の電話番号（検査室直通）までお願い致します。</t>
    <phoneticPr fontId="2"/>
  </si>
  <si>
    <t>湘南鎌倉総合病院　　先端医療センター　　PET・SPECT検査室</t>
  </si>
  <si>
    <r>
      <t>〒247-8533　鎌倉市岡本1370-1　　TEL：</t>
    </r>
    <r>
      <rPr>
        <b/>
        <u/>
        <sz val="12"/>
        <color rgb="FFFF0000"/>
        <rFont val="游ゴシック"/>
        <family val="3"/>
        <charset val="128"/>
        <scheme val="minor"/>
      </rPr>
      <t>0467-46-9921</t>
    </r>
    <r>
      <rPr>
        <b/>
        <sz val="12"/>
        <color rgb="FF000000"/>
        <rFont val="游ゴシック"/>
        <family val="3"/>
        <charset val="128"/>
        <scheme val="minor"/>
      </rPr>
      <t>（検査室直通）</t>
    </r>
  </si>
  <si>
    <t>平日・土曜日(年末年始を除く)　受付時間　8：30～16：30</t>
    <phoneticPr fontId="2"/>
  </si>
  <si>
    <t>◆ホームページのご案内</t>
    <phoneticPr fontId="2"/>
  </si>
  <si>
    <t>シャトルバスの時刻表など変更する場合がございます。最新情報は当院ホームページよりご確認ください。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</si>
</sst>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cm&quot;"/>
    <numFmt numFmtId="177" formatCode="0.0&quot;kg&quot;"/>
  </numFmts>
  <fonts count="54" x14ac:knownFonts="1">
    <font>
      <sz val="11"/>
      <color theme="1"/>
      <name val="游ゴシック"/>
      <family val="2"/>
      <charset val="128"/>
      <scheme val="minor"/>
    </font>
    <font>
      <b/>
      <sz val="20"/>
      <name val="游ゴシック"/>
      <family val="3"/>
      <charset val="128"/>
      <scheme val="minor"/>
    </font>
    <font>
      <sz val="6"/>
      <name val="游ゴシック"/>
      <family val="2"/>
      <charset val="128"/>
      <scheme val="minor"/>
    </font>
    <font>
      <b/>
      <sz val="14"/>
      <name val="游ゴシック"/>
      <family val="3"/>
      <charset val="128"/>
      <scheme val="minor"/>
    </font>
    <font>
      <b/>
      <sz val="22"/>
      <name val="游ゴシック"/>
      <family val="3"/>
      <charset val="128"/>
      <scheme val="minor"/>
    </font>
    <font>
      <b/>
      <sz val="10"/>
      <name val="游ゴシック"/>
      <family val="3"/>
      <charset val="128"/>
      <scheme val="minor"/>
    </font>
    <font>
      <b/>
      <sz val="12"/>
      <name val="游ゴシック"/>
      <family val="3"/>
      <charset val="128"/>
      <scheme val="minor"/>
    </font>
    <font>
      <b/>
      <sz val="8"/>
      <name val="游ゴシック"/>
      <family val="3"/>
      <charset val="128"/>
      <scheme val="minor"/>
    </font>
    <font>
      <b/>
      <sz val="9"/>
      <name val="游ゴシック"/>
      <family val="3"/>
      <charset val="128"/>
      <scheme val="minor"/>
    </font>
    <font>
      <b/>
      <sz val="10"/>
      <color theme="1"/>
      <name val="游ゴシック"/>
      <family val="3"/>
      <charset val="128"/>
      <scheme val="minor"/>
    </font>
    <font>
      <b/>
      <sz val="11"/>
      <name val="游ゴシック"/>
      <family val="3"/>
      <charset val="128"/>
      <scheme val="minor"/>
    </font>
    <font>
      <b/>
      <u/>
      <sz val="24"/>
      <name val="游ゴシック"/>
      <family val="3"/>
      <charset val="128"/>
      <scheme val="minor"/>
    </font>
    <font>
      <b/>
      <sz val="24"/>
      <name val="游ゴシック"/>
      <family val="3"/>
      <charset val="128"/>
      <scheme val="minor"/>
    </font>
    <font>
      <b/>
      <u/>
      <sz val="11"/>
      <name val="游ゴシック"/>
      <family val="3"/>
      <charset val="128"/>
      <scheme val="minor"/>
    </font>
    <font>
      <b/>
      <sz val="18"/>
      <name val="游ゴシック"/>
      <family val="3"/>
      <charset val="128"/>
      <scheme val="minor"/>
    </font>
    <font>
      <b/>
      <sz val="12"/>
      <color rgb="FF000000"/>
      <name val="游ゴシック"/>
      <family val="3"/>
      <charset val="128"/>
      <scheme val="minor"/>
    </font>
    <font>
      <b/>
      <u/>
      <sz val="22"/>
      <name val="游ゴシック"/>
      <family val="3"/>
      <charset val="128"/>
      <scheme val="minor"/>
    </font>
    <font>
      <sz val="11"/>
      <name val="ＭＳ Ｐゴシック"/>
      <family val="3"/>
      <charset val="128"/>
    </font>
    <font>
      <b/>
      <sz val="9"/>
      <name val="HGPｺﾞｼｯｸM"/>
      <family val="3"/>
      <charset val="128"/>
    </font>
    <font>
      <sz val="11"/>
      <name val="HGPｺﾞｼｯｸM"/>
      <family val="3"/>
      <charset val="128"/>
    </font>
    <font>
      <b/>
      <sz val="11"/>
      <color theme="1"/>
      <name val="游ゴシック"/>
      <family val="3"/>
      <charset val="128"/>
      <scheme val="minor"/>
    </font>
    <font>
      <b/>
      <sz val="18"/>
      <name val="HGPｺﾞｼｯｸM"/>
      <family val="3"/>
      <charset val="128"/>
    </font>
    <font>
      <sz val="6"/>
      <name val="ＭＳ Ｐゴシック"/>
      <family val="3"/>
      <charset val="128"/>
    </font>
    <font>
      <sz val="16"/>
      <name val="HGPｺﾞｼｯｸM"/>
      <family val="3"/>
      <charset val="128"/>
    </font>
    <font>
      <b/>
      <sz val="12"/>
      <name val="HGPｺﾞｼｯｸM"/>
      <family val="3"/>
      <charset val="128"/>
    </font>
    <font>
      <b/>
      <sz val="11"/>
      <color theme="1"/>
      <name val="HGPｺﾞｼｯｸM"/>
      <family val="3"/>
      <charset val="128"/>
    </font>
    <font>
      <b/>
      <sz val="11"/>
      <name val="HGPｺﾞｼｯｸM"/>
      <family val="3"/>
      <charset val="128"/>
    </font>
    <font>
      <sz val="6"/>
      <name val="游ゴシック"/>
      <family val="3"/>
      <charset val="128"/>
      <scheme val="minor"/>
    </font>
    <font>
      <b/>
      <sz val="10"/>
      <color theme="1"/>
      <name val="HGPｺﾞｼｯｸM"/>
      <family val="3"/>
      <charset val="128"/>
    </font>
    <font>
      <sz val="11"/>
      <color theme="1"/>
      <name val="游ゴシック"/>
      <family val="2"/>
      <scheme val="minor"/>
    </font>
    <font>
      <sz val="18"/>
      <color theme="1"/>
      <name val="HGS創英角ﾎﾟｯﾌﾟ体"/>
      <family val="3"/>
      <charset val="128"/>
    </font>
    <font>
      <sz val="11"/>
      <color theme="1"/>
      <name val="HGS創英角ﾎﾟｯﾌﾟ体"/>
      <family val="3"/>
      <charset val="128"/>
    </font>
    <font>
      <sz val="14"/>
      <color theme="1"/>
      <name val="HGS創英角ﾎﾟｯﾌﾟ体"/>
      <family val="3"/>
      <charset val="128"/>
    </font>
    <font>
      <sz val="12"/>
      <color theme="1"/>
      <name val="HGS創英角ﾎﾟｯﾌﾟ体"/>
      <family val="3"/>
      <charset val="128"/>
    </font>
    <font>
      <b/>
      <sz val="16"/>
      <color rgb="FF000000"/>
      <name val="游ゴシック"/>
      <family val="3"/>
      <charset val="128"/>
      <scheme val="minor"/>
    </font>
    <font>
      <sz val="11"/>
      <color rgb="FFFF0000"/>
      <name val="HGS創英角ﾎﾟｯﾌﾟ体"/>
      <family val="3"/>
      <charset val="128"/>
    </font>
    <font>
      <b/>
      <sz val="24"/>
      <color rgb="FFFF0000"/>
      <name val="游ゴシック"/>
      <family val="3"/>
      <charset val="128"/>
      <scheme val="minor"/>
    </font>
    <font>
      <sz val="11"/>
      <color rgb="FF000000"/>
      <name val="HGS創英角ﾎﾟｯﾌﾟ体"/>
      <family val="3"/>
      <charset val="128"/>
    </font>
    <font>
      <sz val="12"/>
      <color rgb="FF000000"/>
      <name val="HGS創英角ﾎﾟｯﾌﾟ体"/>
      <family val="3"/>
      <charset val="128"/>
    </font>
    <font>
      <b/>
      <sz val="14"/>
      <color rgb="FF000000"/>
      <name val="游ゴシック"/>
      <family val="3"/>
      <charset val="128"/>
      <scheme val="minor"/>
    </font>
    <font>
      <b/>
      <sz val="12"/>
      <color rgb="FF000000"/>
      <name val="HGPｺﾞｼｯｸM"/>
      <family val="3"/>
      <charset val="128"/>
    </font>
    <font>
      <b/>
      <sz val="22"/>
      <color rgb="FFFF0000"/>
      <name val="游ゴシック"/>
      <family val="3"/>
      <charset val="128"/>
      <scheme val="minor"/>
    </font>
    <font>
      <b/>
      <sz val="18"/>
      <color rgb="FFFF0000"/>
      <name val="ＭＳ ゴシック"/>
      <family val="3"/>
      <charset val="128"/>
    </font>
    <font>
      <b/>
      <u/>
      <sz val="16"/>
      <color rgb="FFFF0000"/>
      <name val="游ゴシック"/>
      <family val="3"/>
      <charset val="128"/>
      <scheme val="minor"/>
    </font>
    <font>
      <b/>
      <sz val="16"/>
      <color rgb="FFFF0000"/>
      <name val="游ゴシック"/>
      <family val="3"/>
      <charset val="128"/>
      <scheme val="minor"/>
    </font>
    <font>
      <b/>
      <sz val="20"/>
      <color rgb="FFFF0000"/>
      <name val="游ゴシック"/>
      <family val="3"/>
      <charset val="128"/>
      <scheme val="minor"/>
    </font>
    <font>
      <b/>
      <sz val="18"/>
      <color rgb="FFFF0000"/>
      <name val="游ゴシック"/>
      <family val="3"/>
      <charset val="128"/>
      <scheme val="minor"/>
    </font>
    <font>
      <b/>
      <u/>
      <sz val="18"/>
      <color rgb="FFFF0000"/>
      <name val="游ゴシック"/>
      <family val="3"/>
      <charset val="128"/>
      <scheme val="minor"/>
    </font>
    <font>
      <b/>
      <u/>
      <sz val="20"/>
      <color rgb="FFFF0000"/>
      <name val="游ゴシック"/>
      <family val="3"/>
      <charset val="128"/>
      <scheme val="minor"/>
    </font>
    <font>
      <b/>
      <u/>
      <sz val="12"/>
      <color rgb="FFFF0000"/>
      <name val="游ゴシック"/>
      <family val="3"/>
      <charset val="128"/>
      <scheme val="minor"/>
    </font>
    <font>
      <b/>
      <sz val="6"/>
      <name val="游ゴシック"/>
      <family val="3"/>
      <charset val="128"/>
      <scheme val="minor"/>
    </font>
    <font>
      <b/>
      <sz val="26"/>
      <name val="HGPｺﾞｼｯｸM"/>
      <family val="3"/>
      <charset val="128"/>
    </font>
    <font>
      <b/>
      <sz val="26"/>
      <name val="游ゴシック"/>
      <family val="3"/>
      <charset val="128"/>
      <scheme val="minor"/>
    </font>
    <font>
      <b/>
      <sz val="22"/>
      <name val="HGPｺﾞｼｯｸM"/>
      <family val="3"/>
      <charset val="128"/>
    </font>
  </fonts>
  <fills count="4">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style="thick">
        <color auto="1"/>
      </left>
      <right style="thin">
        <color indexed="64"/>
      </right>
      <top style="thick">
        <color auto="1"/>
      </top>
      <bottom style="medium">
        <color auto="1"/>
      </bottom>
      <diagonal/>
    </border>
    <border>
      <left style="thin">
        <color indexed="64"/>
      </left>
      <right/>
      <top style="thick">
        <color indexed="64"/>
      </top>
      <bottom style="medium">
        <color indexed="64"/>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ck">
        <color auto="1"/>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auto="1"/>
      </left>
      <right style="thin">
        <color indexed="64"/>
      </right>
      <top style="medium">
        <color auto="1"/>
      </top>
      <bottom/>
      <diagonal/>
    </border>
    <border>
      <left style="thin">
        <color indexed="64"/>
      </left>
      <right/>
      <top style="medium">
        <color indexed="64"/>
      </top>
      <bottom style="thick">
        <color indexed="64"/>
      </bottom>
      <diagonal/>
    </border>
    <border>
      <left/>
      <right/>
      <top style="medium">
        <color indexed="64"/>
      </top>
      <bottom style="thick">
        <color indexed="64"/>
      </bottom>
      <diagonal/>
    </border>
    <border>
      <left/>
      <right style="thick">
        <color auto="1"/>
      </right>
      <top style="medium">
        <color indexed="64"/>
      </top>
      <bottom style="thick">
        <color indexed="64"/>
      </bottom>
      <diagonal/>
    </border>
    <border>
      <left style="thick">
        <color auto="1"/>
      </left>
      <right/>
      <top style="thin">
        <color indexed="64"/>
      </top>
      <bottom style="thick">
        <color auto="1"/>
      </bottom>
      <diagonal/>
    </border>
    <border>
      <left/>
      <right style="thick">
        <color indexed="64"/>
      </right>
      <top style="thin">
        <color indexed="64"/>
      </top>
      <bottom style="thick">
        <color auto="1"/>
      </bottom>
      <diagonal/>
    </border>
    <border>
      <left style="thick">
        <color indexed="64"/>
      </left>
      <right style="thick">
        <color indexed="64"/>
      </right>
      <top/>
      <bottom style="thick">
        <color indexed="64"/>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n">
        <color indexed="64"/>
      </right>
      <top style="thick">
        <color auto="1"/>
      </top>
      <bottom/>
      <diagonal/>
    </border>
    <border>
      <left style="thin">
        <color indexed="64"/>
      </left>
      <right/>
      <top style="thick">
        <color auto="1"/>
      </top>
      <bottom/>
      <diagonal/>
    </border>
    <border>
      <left/>
      <right/>
      <top style="thick">
        <color auto="1"/>
      </top>
      <bottom/>
      <diagonal/>
    </border>
    <border>
      <left/>
      <right style="thick">
        <color auto="1"/>
      </right>
      <top style="thick">
        <color auto="1"/>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auto="1"/>
      </left>
      <right style="thin">
        <color indexed="64"/>
      </right>
      <top/>
      <bottom style="thick">
        <color auto="1"/>
      </bottom>
      <diagonal/>
    </border>
    <border>
      <left style="thin">
        <color indexed="64"/>
      </left>
      <right/>
      <top/>
      <bottom style="thick">
        <color auto="1"/>
      </bottom>
      <diagonal/>
    </border>
    <border>
      <left/>
      <right/>
      <top/>
      <bottom style="thick">
        <color auto="1"/>
      </bottom>
      <diagonal/>
    </border>
    <border>
      <left/>
      <right/>
      <top style="thin">
        <color indexed="64"/>
      </top>
      <bottom style="thick">
        <color indexed="64"/>
      </bottom>
      <diagonal/>
    </border>
    <border>
      <left style="thick">
        <color auto="1"/>
      </left>
      <right style="thin">
        <color indexed="64"/>
      </right>
      <top/>
      <bottom/>
      <diagonal/>
    </border>
    <border>
      <left style="thin">
        <color indexed="64"/>
      </left>
      <right/>
      <top/>
      <bottom/>
      <diagonal/>
    </border>
    <border>
      <left/>
      <right style="thick">
        <color auto="1"/>
      </right>
      <top/>
      <bottom/>
      <diagonal/>
    </border>
    <border>
      <left/>
      <right/>
      <top/>
      <bottom style="medium">
        <color indexed="64"/>
      </bottom>
      <diagonal/>
    </border>
    <border>
      <left/>
      <right style="thick">
        <color auto="1"/>
      </right>
      <top/>
      <bottom style="medium">
        <color auto="1"/>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auto="1"/>
      </left>
      <right style="thin">
        <color indexed="64"/>
      </right>
      <top style="thick">
        <color auto="1"/>
      </top>
      <bottom style="thick">
        <color auto="1"/>
      </bottom>
      <diagonal/>
    </border>
    <border>
      <left style="thin">
        <color indexed="64"/>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thick">
        <color rgb="FFFF0000"/>
      </bottom>
      <diagonal/>
    </border>
    <border>
      <left/>
      <right/>
      <top style="medium">
        <color rgb="FFFF0000"/>
      </top>
      <bottom style="thick">
        <color rgb="FFFF0000"/>
      </bottom>
      <diagonal/>
    </border>
    <border>
      <left/>
      <right/>
      <top style="thick">
        <color rgb="FFFF0000"/>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
    <xf numFmtId="0" fontId="0" fillId="0" borderId="0">
      <alignment vertical="center"/>
    </xf>
    <xf numFmtId="0" fontId="17" fillId="0" borderId="0"/>
    <xf numFmtId="0" fontId="29" fillId="0" borderId="0"/>
  </cellStyleXfs>
  <cellXfs count="216">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5" fillId="0" borderId="0" xfId="0" applyFont="1">
      <alignment vertical="center"/>
    </xf>
    <xf numFmtId="0" fontId="5" fillId="0" borderId="0" xfId="0" applyFont="1" applyAlignment="1" applyProtection="1">
      <alignment horizontal="left" vertical="center"/>
      <protection locked="0"/>
    </xf>
    <xf numFmtId="0" fontId="5" fillId="0" borderId="1" xfId="0" applyFont="1" applyBorder="1" applyAlignment="1">
      <alignment horizontal="left" vertical="center"/>
    </xf>
    <xf numFmtId="0" fontId="5" fillId="0" borderId="1" xfId="0" applyFont="1" applyBorder="1" applyAlignment="1" applyProtection="1">
      <alignment horizontal="right" vertical="center"/>
      <protection locked="0"/>
    </xf>
    <xf numFmtId="0" fontId="5" fillId="0" borderId="1" xfId="0" applyFont="1" applyBorder="1" applyAlignment="1">
      <alignment horizontal="right" vertical="center"/>
    </xf>
    <xf numFmtId="0" fontId="5" fillId="0" borderId="0" xfId="0" applyFont="1" applyAlignment="1">
      <alignment vertical="center" shrinkToFit="1"/>
    </xf>
    <xf numFmtId="0" fontId="5" fillId="0" borderId="2" xfId="0" applyFont="1" applyBorder="1" applyAlignment="1" applyProtection="1">
      <alignment horizontal="right" vertical="center"/>
      <protection locked="0"/>
    </xf>
    <xf numFmtId="0" fontId="5" fillId="0" borderId="2" xfId="0" applyFont="1" applyBorder="1" applyAlignment="1">
      <alignment horizontal="right" vertical="center"/>
    </xf>
    <xf numFmtId="0" fontId="5" fillId="0" borderId="3" xfId="0" applyFont="1" applyBorder="1" applyAlignment="1" applyProtection="1">
      <alignment horizontal="left" vertical="center"/>
      <protection locked="0"/>
    </xf>
    <xf numFmtId="0" fontId="5" fillId="0" borderId="9" xfId="0" applyFont="1" applyBorder="1" applyAlignment="1" applyProtection="1">
      <alignment horizontal="center" vertical="center"/>
      <protection locked="0"/>
    </xf>
    <xf numFmtId="0" fontId="5" fillId="0" borderId="10" xfId="0" applyFont="1" applyBorder="1" applyAlignment="1" applyProtection="1">
      <alignment horizontal="left" vertical="center"/>
      <protection locked="0"/>
    </xf>
    <xf numFmtId="0" fontId="5" fillId="0" borderId="16" xfId="0" applyFont="1" applyBorder="1" applyAlignment="1" applyProtection="1">
      <alignment horizontal="center" vertical="center"/>
      <protection locked="0"/>
    </xf>
    <xf numFmtId="0" fontId="5" fillId="0" borderId="23" xfId="0" applyFont="1" applyBorder="1" applyAlignment="1">
      <alignment vertical="center" shrinkToFit="1"/>
    </xf>
    <xf numFmtId="0" fontId="5" fillId="0" borderId="27" xfId="0" applyFont="1" applyBorder="1" applyAlignment="1">
      <alignment vertical="center" shrinkToFit="1"/>
    </xf>
    <xf numFmtId="0" fontId="5" fillId="0" borderId="21" xfId="0" applyFont="1" applyBorder="1" applyAlignment="1" applyProtection="1">
      <alignment horizontal="left" vertical="center"/>
      <protection locked="0"/>
    </xf>
    <xf numFmtId="0" fontId="5" fillId="0" borderId="22" xfId="0" applyFont="1" applyBorder="1" applyAlignment="1" applyProtection="1">
      <alignment horizontal="left" vertical="center"/>
      <protection locked="0"/>
    </xf>
    <xf numFmtId="0" fontId="5" fillId="0" borderId="32" xfId="0" applyFont="1" applyBorder="1" applyAlignment="1" applyProtection="1">
      <alignment horizontal="left" vertical="center"/>
      <protection locked="0"/>
    </xf>
    <xf numFmtId="0" fontId="5" fillId="0" borderId="27" xfId="0" applyFont="1" applyBorder="1" applyAlignment="1" applyProtection="1">
      <alignment horizontal="left" vertical="center"/>
      <protection locked="0"/>
    </xf>
    <xf numFmtId="0" fontId="5" fillId="0" borderId="27" xfId="0" applyFont="1" applyBorder="1" applyProtection="1">
      <alignment vertical="center"/>
      <protection locked="0"/>
    </xf>
    <xf numFmtId="0" fontId="5" fillId="0" borderId="18" xfId="0" applyFont="1" applyBorder="1" applyProtection="1">
      <alignment vertical="center"/>
      <protection locked="0"/>
    </xf>
    <xf numFmtId="0" fontId="5" fillId="0" borderId="36" xfId="0" applyFont="1" applyBorder="1" applyAlignment="1" applyProtection="1">
      <alignment horizontal="left" vertical="center"/>
      <protection locked="0"/>
    </xf>
    <xf numFmtId="0" fontId="8" fillId="0" borderId="36" xfId="0" applyFont="1" applyBorder="1" applyAlignment="1" applyProtection="1">
      <alignment horizontal="left" vertical="center"/>
      <protection locked="0"/>
    </xf>
    <xf numFmtId="0" fontId="10" fillId="0" borderId="19" xfId="0" applyFont="1" applyBorder="1" applyAlignment="1">
      <alignment wrapText="1"/>
    </xf>
    <xf numFmtId="0" fontId="8" fillId="0" borderId="25" xfId="0" applyFont="1" applyBorder="1" applyAlignment="1" applyProtection="1">
      <alignment vertical="center" wrapText="1"/>
      <protection locked="0"/>
    </xf>
    <xf numFmtId="0" fontId="10" fillId="0" borderId="38" xfId="0" applyFont="1" applyBorder="1" applyAlignment="1" applyProtection="1">
      <alignment horizontal="left" vertical="center"/>
      <protection locked="0"/>
    </xf>
    <xf numFmtId="0" fontId="10" fillId="0" borderId="38" xfId="0" applyFont="1" applyBorder="1" applyAlignment="1" applyProtection="1">
      <alignment horizontal="center" vertical="center"/>
      <protection locked="0"/>
    </xf>
    <xf numFmtId="0" fontId="10" fillId="0" borderId="40" xfId="0" applyFont="1" applyBorder="1" applyProtection="1">
      <alignment vertical="center"/>
      <protection locked="0"/>
    </xf>
    <xf numFmtId="0" fontId="10" fillId="0" borderId="0" xfId="0" applyFont="1">
      <alignment vertical="center"/>
    </xf>
    <xf numFmtId="0" fontId="5" fillId="0" borderId="26" xfId="0" applyFont="1" applyBorder="1" applyAlignment="1" applyProtection="1">
      <alignment vertical="center" shrinkToFit="1"/>
      <protection locked="0"/>
    </xf>
    <xf numFmtId="0" fontId="5" fillId="0" borderId="27" xfId="0" applyFont="1" applyBorder="1" applyAlignment="1" applyProtection="1">
      <alignment vertical="center" shrinkToFit="1"/>
      <protection locked="0"/>
    </xf>
    <xf numFmtId="0" fontId="5" fillId="0" borderId="18" xfId="0" applyFont="1" applyBorder="1" applyAlignment="1" applyProtection="1">
      <alignment vertical="center" shrinkToFit="1"/>
      <protection locked="0"/>
    </xf>
    <xf numFmtId="0" fontId="10" fillId="0" borderId="0" xfId="0" applyFont="1" applyAlignment="1">
      <alignment horizontal="left" vertical="center"/>
    </xf>
    <xf numFmtId="0" fontId="10" fillId="0" borderId="1" xfId="0" applyFont="1" applyBorder="1" applyAlignment="1">
      <alignment horizontal="left" vertical="center"/>
    </xf>
    <xf numFmtId="0" fontId="10" fillId="0" borderId="1" xfId="0" applyFont="1" applyBorder="1">
      <alignment vertical="center"/>
    </xf>
    <xf numFmtId="0" fontId="15" fillId="0" borderId="1" xfId="0" applyFont="1" applyBorder="1" applyAlignment="1">
      <alignment horizontal="left" vertical="center"/>
    </xf>
    <xf numFmtId="0" fontId="19" fillId="0" borderId="0" xfId="1" applyFont="1" applyAlignment="1">
      <alignment vertical="center"/>
    </xf>
    <xf numFmtId="0" fontId="9" fillId="0" borderId="0" xfId="1" applyFont="1" applyAlignment="1">
      <alignment vertical="center"/>
    </xf>
    <xf numFmtId="0" fontId="20" fillId="0" borderId="0" xfId="1" applyFont="1" applyAlignment="1">
      <alignment vertical="center"/>
    </xf>
    <xf numFmtId="0" fontId="23" fillId="0" borderId="0" xfId="1" applyFont="1" applyAlignment="1">
      <alignment horizontal="center" vertical="center"/>
    </xf>
    <xf numFmtId="0" fontId="24" fillId="0" borderId="0" xfId="1" applyFont="1" applyAlignment="1">
      <alignment horizontal="left" vertical="top" wrapText="1"/>
    </xf>
    <xf numFmtId="0" fontId="25" fillId="0" borderId="0" xfId="1" applyFont="1" applyAlignment="1">
      <alignment vertical="center"/>
    </xf>
    <xf numFmtId="0" fontId="25" fillId="0" borderId="0" xfId="1" applyFont="1" applyAlignment="1">
      <alignment horizontal="left" vertical="center"/>
    </xf>
    <xf numFmtId="0" fontId="26" fillId="0" borderId="1" xfId="1" applyFont="1" applyBorder="1" applyAlignment="1">
      <alignment horizontal="left" vertical="top"/>
    </xf>
    <xf numFmtId="0" fontId="26" fillId="0" borderId="0" xfId="1" applyFont="1" applyAlignment="1">
      <alignment vertical="center"/>
    </xf>
    <xf numFmtId="0" fontId="26" fillId="0" borderId="0" xfId="1" applyFont="1" applyAlignment="1">
      <alignment vertical="center" wrapText="1"/>
    </xf>
    <xf numFmtId="0" fontId="26" fillId="0" borderId="0" xfId="1" applyFont="1" applyAlignment="1">
      <alignment vertical="top" wrapText="1"/>
    </xf>
    <xf numFmtId="0" fontId="26" fillId="0" borderId="0" xfId="1" applyFont="1" applyAlignment="1">
      <alignment horizontal="left" vertical="top" wrapText="1"/>
    </xf>
    <xf numFmtId="0" fontId="26" fillId="0" borderId="1" xfId="1" applyFont="1" applyBorder="1" applyAlignment="1">
      <alignment vertical="top" wrapText="1"/>
    </xf>
    <xf numFmtId="0" fontId="26" fillId="0" borderId="1" xfId="1" applyFont="1" applyBorder="1" applyAlignment="1">
      <alignment vertical="top"/>
    </xf>
    <xf numFmtId="0" fontId="28" fillId="0" borderId="0" xfId="1" applyFont="1" applyAlignment="1">
      <alignment vertical="center"/>
    </xf>
    <xf numFmtId="0" fontId="30" fillId="0" borderId="0" xfId="2" applyFont="1"/>
    <xf numFmtId="0" fontId="31" fillId="0" borderId="0" xfId="2" applyFont="1"/>
    <xf numFmtId="0" fontId="8" fillId="0" borderId="0" xfId="0" applyFont="1" applyAlignment="1">
      <alignment vertical="top"/>
    </xf>
    <xf numFmtId="0" fontId="32" fillId="0" borderId="0" xfId="2" applyFont="1" applyAlignment="1">
      <alignment horizontal="left" indent="1"/>
    </xf>
    <xf numFmtId="0" fontId="14" fillId="0" borderId="0" xfId="0" applyFont="1" applyAlignment="1">
      <alignment vertical="center" shrinkToFit="1"/>
    </xf>
    <xf numFmtId="0" fontId="33" fillId="0" borderId="0" xfId="2" applyFont="1"/>
    <xf numFmtId="0" fontId="34" fillId="0" borderId="0" xfId="0" applyFont="1" applyAlignment="1">
      <alignment vertical="center" wrapText="1" readingOrder="1"/>
    </xf>
    <xf numFmtId="0" fontId="35" fillId="0" borderId="0" xfId="2" applyFont="1"/>
    <xf numFmtId="0" fontId="36" fillId="0" borderId="0" xfId="0" applyFont="1" applyAlignment="1">
      <alignment vertical="center" wrapText="1" readingOrder="1"/>
    </xf>
    <xf numFmtId="0" fontId="37" fillId="0" borderId="0" xfId="2" applyFont="1" applyAlignment="1">
      <alignment horizontal="left" vertical="center" readingOrder="1"/>
    </xf>
    <xf numFmtId="0" fontId="38" fillId="0" borderId="0" xfId="2" applyFont="1" applyAlignment="1">
      <alignment horizontal="left" vertical="center" readingOrder="1"/>
    </xf>
    <xf numFmtId="0" fontId="34" fillId="0" borderId="0" xfId="0" applyFont="1" applyAlignment="1">
      <alignment vertical="center" wrapText="1"/>
    </xf>
    <xf numFmtId="0" fontId="39" fillId="0" borderId="0" xfId="0" applyFont="1" applyAlignment="1">
      <alignment vertical="center" readingOrder="1"/>
    </xf>
    <xf numFmtId="0" fontId="35" fillId="0" borderId="0" xfId="2" applyFont="1" applyAlignment="1">
      <alignment horizontal="left" vertical="center" readingOrder="1"/>
    </xf>
    <xf numFmtId="0" fontId="37" fillId="0" borderId="0" xfId="2" applyFont="1" applyAlignment="1">
      <alignment horizontal="center" vertical="center" readingOrder="1"/>
    </xf>
    <xf numFmtId="0" fontId="40" fillId="0" borderId="0" xfId="0" applyFont="1" applyAlignment="1">
      <alignment horizontal="left" vertical="center" readingOrder="1"/>
    </xf>
    <xf numFmtId="0" fontId="6" fillId="0" borderId="0" xfId="0" applyFont="1">
      <alignment vertical="center"/>
    </xf>
    <xf numFmtId="0" fontId="42" fillId="0" borderId="45" xfId="1" applyFont="1" applyBorder="1" applyAlignment="1">
      <alignment horizontal="center"/>
    </xf>
    <xf numFmtId="0" fontId="42" fillId="0" borderId="45" xfId="1" applyFont="1" applyBorder="1"/>
    <xf numFmtId="0" fontId="42" fillId="0" borderId="45" xfId="1" applyFont="1" applyBorder="1" applyAlignment="1">
      <alignment shrinkToFit="1"/>
    </xf>
    <xf numFmtId="0" fontId="10" fillId="0" borderId="45" xfId="0" applyFont="1" applyBorder="1">
      <alignment vertical="center"/>
    </xf>
    <xf numFmtId="0" fontId="42" fillId="0" borderId="47" xfId="1" applyFont="1" applyBorder="1"/>
    <xf numFmtId="14" fontId="10" fillId="0" borderId="0" xfId="0" applyNumberFormat="1" applyFont="1" applyAlignment="1">
      <alignment horizontal="center" vertical="center" shrinkToFit="1"/>
    </xf>
    <xf numFmtId="0" fontId="51" fillId="0" borderId="0" xfId="0" applyFont="1" applyAlignment="1">
      <alignment horizontal="center" vertical="center"/>
    </xf>
    <xf numFmtId="0" fontId="52" fillId="0" borderId="0" xfId="0" applyFont="1" applyAlignment="1">
      <alignment horizontal="center" vertical="center"/>
    </xf>
    <xf numFmtId="0" fontId="53" fillId="3" borderId="0" xfId="0" applyFont="1" applyFill="1" applyAlignment="1">
      <alignment horizontal="center" vertical="center" wrapText="1"/>
    </xf>
    <xf numFmtId="0" fontId="4" fillId="3" borderId="0" xfId="0" applyFont="1" applyFill="1" applyAlignment="1">
      <alignment horizontal="center" vertical="center" wrapText="1"/>
    </xf>
    <xf numFmtId="14" fontId="10" fillId="0" borderId="0" xfId="0" applyNumberFormat="1" applyFont="1" applyAlignment="1">
      <alignment horizontal="center" vertical="center"/>
    </xf>
    <xf numFmtId="0" fontId="15" fillId="0" borderId="0" xfId="0" applyFont="1" applyAlignment="1">
      <alignment horizontal="left" vertical="center" wrapText="1" readingOrder="1"/>
    </xf>
    <xf numFmtId="0" fontId="15" fillId="0" borderId="0" xfId="0" applyFont="1" applyAlignment="1">
      <alignment horizontal="left" vertical="center" readingOrder="1"/>
    </xf>
    <xf numFmtId="14" fontId="50" fillId="0" borderId="0" xfId="0" applyNumberFormat="1" applyFont="1" applyAlignment="1">
      <alignment horizontal="right" vertical="center"/>
    </xf>
    <xf numFmtId="0" fontId="50" fillId="0" borderId="0" xfId="0" applyFont="1" applyAlignment="1">
      <alignment horizontal="right" vertical="center"/>
    </xf>
    <xf numFmtId="0" fontId="10" fillId="0" borderId="0" xfId="0" applyFont="1" applyAlignment="1">
      <alignment horizontal="center" vertical="center" shrinkToFit="1"/>
    </xf>
    <xf numFmtId="0" fontId="34" fillId="0" borderId="0" xfId="0" applyFont="1" applyAlignment="1">
      <alignment horizontal="left" vertical="center" wrapText="1" readingOrder="1"/>
    </xf>
    <xf numFmtId="0" fontId="45" fillId="0" borderId="48" xfId="0" applyFont="1" applyBorder="1" applyAlignment="1">
      <alignment horizontal="center" vertical="center" wrapText="1" readingOrder="1"/>
    </xf>
    <xf numFmtId="0" fontId="45" fillId="0" borderId="47" xfId="0" applyFont="1" applyBorder="1" applyAlignment="1">
      <alignment horizontal="center" vertical="center" wrapText="1" readingOrder="1"/>
    </xf>
    <xf numFmtId="0" fontId="45" fillId="0" borderId="49" xfId="0" applyFont="1" applyBorder="1" applyAlignment="1">
      <alignment horizontal="center" vertical="center" wrapText="1" readingOrder="1"/>
    </xf>
    <xf numFmtId="0" fontId="46" fillId="0" borderId="0" xfId="0" applyFont="1" applyAlignment="1">
      <alignment horizontal="left" vertical="center" wrapText="1" readingOrder="1"/>
    </xf>
    <xf numFmtId="0" fontId="34" fillId="0" borderId="0" xfId="0" applyFont="1" applyAlignment="1">
      <alignment horizontal="left" vertical="center" wrapText="1"/>
    </xf>
    <xf numFmtId="0" fontId="45" fillId="0" borderId="0" xfId="0" applyFont="1" applyAlignment="1">
      <alignment horizontal="left" vertical="center" wrapText="1" readingOrder="1"/>
    </xf>
    <xf numFmtId="0" fontId="42" fillId="0" borderId="45" xfId="1" applyFont="1" applyBorder="1" applyAlignment="1">
      <alignment horizontal="center"/>
    </xf>
    <xf numFmtId="0" fontId="42" fillId="0" borderId="46" xfId="1" applyFont="1" applyBorder="1" applyAlignment="1">
      <alignment horizontal="center" shrinkToFit="1"/>
    </xf>
    <xf numFmtId="0" fontId="42" fillId="0" borderId="47" xfId="1" applyFont="1" applyBorder="1" applyAlignment="1">
      <alignment horizontal="center" shrinkToFit="1"/>
    </xf>
    <xf numFmtId="0" fontId="42" fillId="0" borderId="47" xfId="1" applyFont="1" applyBorder="1" applyAlignment="1">
      <alignment shrinkToFit="1"/>
    </xf>
    <xf numFmtId="0" fontId="42" fillId="0" borderId="47" xfId="1" applyFont="1" applyBorder="1" applyAlignment="1">
      <alignment horizontal="center"/>
    </xf>
    <xf numFmtId="0" fontId="42" fillId="0" borderId="47" xfId="1" applyFont="1" applyBorder="1"/>
    <xf numFmtId="0" fontId="1" fillId="2" borderId="0" xfId="0" applyFont="1" applyFill="1" applyAlignment="1">
      <alignment horizontal="left" vertical="center"/>
    </xf>
    <xf numFmtId="0" fontId="6" fillId="0" borderId="0" xfId="0" applyFont="1" applyAlignment="1">
      <alignment horizontal="left" vertical="center" wrapText="1"/>
    </xf>
    <xf numFmtId="14" fontId="10" fillId="0" borderId="0" xfId="0" applyNumberFormat="1" applyFont="1">
      <alignment vertical="center"/>
    </xf>
    <xf numFmtId="0" fontId="41" fillId="0" borderId="42" xfId="0" applyFont="1" applyBorder="1" applyAlignment="1">
      <alignment horizontal="center" vertical="center"/>
    </xf>
    <xf numFmtId="0" fontId="41" fillId="0" borderId="43" xfId="0" applyFont="1" applyBorder="1" applyAlignment="1">
      <alignment horizontal="center" vertical="center"/>
    </xf>
    <xf numFmtId="0" fontId="41" fillId="0" borderId="44" xfId="0" applyFont="1" applyBorder="1" applyAlignment="1">
      <alignment horizontal="center" vertical="center"/>
    </xf>
    <xf numFmtId="0" fontId="8" fillId="0" borderId="0" xfId="0" applyFont="1" applyAlignment="1">
      <alignment horizontal="right" vertical="top"/>
    </xf>
    <xf numFmtId="14" fontId="10" fillId="0" borderId="0" xfId="0" applyNumberFormat="1" applyFont="1" applyAlignment="1">
      <alignment horizontal="right" vertical="center"/>
    </xf>
    <xf numFmtId="0" fontId="4" fillId="2" borderId="0" xfId="0" applyFont="1" applyFill="1" applyAlignment="1">
      <alignment horizontal="center"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1" fillId="2" borderId="0" xfId="0" applyFont="1" applyFill="1" applyAlignment="1">
      <alignment horizontal="center" vertical="center"/>
    </xf>
    <xf numFmtId="0" fontId="24" fillId="0" borderId="0" xfId="1" applyFont="1" applyAlignment="1">
      <alignment vertical="top" wrapText="1"/>
    </xf>
    <xf numFmtId="0" fontId="26" fillId="0" borderId="1" xfId="1" applyFont="1" applyBorder="1" applyAlignment="1">
      <alignment horizontal="right" vertical="center"/>
    </xf>
    <xf numFmtId="0" fontId="26" fillId="0" borderId="1" xfId="1" applyFont="1" applyBorder="1" applyAlignment="1">
      <alignment horizontal="left" vertical="top"/>
    </xf>
    <xf numFmtId="0" fontId="26" fillId="0" borderId="1" xfId="1" applyFont="1" applyBorder="1" applyAlignment="1">
      <alignment vertical="top" wrapText="1"/>
    </xf>
    <xf numFmtId="0" fontId="26" fillId="0" borderId="0" xfId="1" applyFont="1" applyAlignment="1">
      <alignment vertical="center" wrapText="1"/>
    </xf>
    <xf numFmtId="0" fontId="16" fillId="0" borderId="0" xfId="0" applyFont="1" applyAlignment="1">
      <alignment horizontal="center" vertical="center"/>
    </xf>
    <xf numFmtId="0" fontId="10" fillId="0" borderId="0" xfId="0" applyFont="1" applyAlignment="1">
      <alignment horizontal="left" vertical="top" wrapText="1"/>
    </xf>
    <xf numFmtId="0" fontId="10" fillId="0" borderId="0" xfId="0" applyFont="1" applyAlignment="1">
      <alignment horizontal="left" vertical="top"/>
    </xf>
    <xf numFmtId="14" fontId="8" fillId="0" borderId="0" xfId="0" applyNumberFormat="1" applyFont="1" applyAlignment="1">
      <alignment horizontal="right" vertical="center"/>
    </xf>
    <xf numFmtId="0" fontId="8" fillId="0" borderId="0" xfId="0" applyFont="1" applyAlignment="1">
      <alignment horizontal="right" vertical="center"/>
    </xf>
    <xf numFmtId="0" fontId="18" fillId="0" borderId="0" xfId="1" applyFont="1" applyAlignment="1">
      <alignment horizontal="center" vertical="center" shrinkToFit="1"/>
    </xf>
    <xf numFmtId="0" fontId="21" fillId="0" borderId="0" xfId="1" applyFont="1" applyAlignment="1">
      <alignment horizontal="center" vertical="center"/>
    </xf>
    <xf numFmtId="0" fontId="15" fillId="0" borderId="1" xfId="0" applyFont="1" applyBorder="1" applyAlignment="1">
      <alignment horizontal="left" vertical="center"/>
    </xf>
    <xf numFmtId="0" fontId="10" fillId="0" borderId="1"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6" fillId="0" borderId="1" xfId="0" applyFont="1" applyBorder="1" applyAlignment="1">
      <alignment horizontal="right" vertical="center"/>
    </xf>
    <xf numFmtId="0" fontId="14" fillId="0" borderId="1" xfId="0" applyFont="1" applyBorder="1" applyAlignment="1">
      <alignment horizontal="center" vertical="center"/>
    </xf>
    <xf numFmtId="0" fontId="5" fillId="0" borderId="21" xfId="0" applyFont="1" applyBorder="1" applyAlignment="1">
      <alignment horizontal="left" vertical="center"/>
    </xf>
    <xf numFmtId="0" fontId="5" fillId="0" borderId="0" xfId="0" applyFont="1" applyAlignment="1">
      <alignment horizontal="left" vertical="center" wrapText="1"/>
    </xf>
    <xf numFmtId="14" fontId="7" fillId="0" borderId="0" xfId="0" applyNumberFormat="1" applyFont="1" applyAlignment="1">
      <alignment horizontal="right"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left" vertical="center"/>
    </xf>
    <xf numFmtId="0" fontId="10" fillId="0" borderId="0" xfId="0" applyFont="1" applyAlignment="1">
      <alignment horizontal="left" vertical="center" wrapText="1"/>
    </xf>
    <xf numFmtId="0" fontId="5" fillId="0" borderId="37" xfId="0" applyFont="1" applyBorder="1" applyAlignment="1" applyProtection="1">
      <alignment horizontal="center" vertical="center"/>
      <protection locked="0"/>
    </xf>
    <xf numFmtId="0" fontId="5" fillId="0" borderId="38" xfId="0" applyFont="1" applyBorder="1" applyAlignment="1" applyProtection="1">
      <alignment horizontal="center" vertical="center"/>
      <protection locked="0"/>
    </xf>
    <xf numFmtId="0" fontId="5" fillId="0" borderId="38" xfId="0" applyFont="1" applyBorder="1" applyAlignment="1" applyProtection="1">
      <alignment horizontal="right" vertical="center"/>
      <protection locked="0"/>
    </xf>
    <xf numFmtId="0" fontId="5" fillId="0" borderId="40" xfId="0" applyFont="1" applyBorder="1" applyAlignment="1" applyProtection="1">
      <alignment horizontal="right" vertical="center"/>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2"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protection locked="0"/>
    </xf>
    <xf numFmtId="0" fontId="10" fillId="0" borderId="38"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5" fillId="0" borderId="19" xfId="0" applyFont="1" applyBorder="1" applyAlignment="1" applyProtection="1">
      <alignment horizontal="left" vertical="center"/>
      <protection locked="0"/>
    </xf>
    <xf numFmtId="0" fontId="5" fillId="0" borderId="25" xfId="0" applyFont="1" applyBorder="1" applyAlignment="1" applyProtection="1">
      <alignment horizontal="left" vertical="center"/>
      <protection locked="0"/>
    </xf>
    <xf numFmtId="0" fontId="5" fillId="0" borderId="23" xfId="0" applyFont="1" applyBorder="1" applyAlignment="1" applyProtection="1">
      <alignment horizontal="left" vertical="center"/>
      <protection locked="0"/>
    </xf>
    <xf numFmtId="0" fontId="5" fillId="0" borderId="24"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7" fillId="0" borderId="28" xfId="0" applyFont="1" applyBorder="1" applyAlignment="1" applyProtection="1">
      <alignment horizontal="left" vertical="center" shrinkToFit="1"/>
      <protection locked="0"/>
    </xf>
    <xf numFmtId="0" fontId="7" fillId="0" borderId="28" xfId="0" applyFont="1" applyBorder="1" applyAlignment="1" applyProtection="1">
      <alignment horizontal="right" vertical="center" shrinkToFit="1"/>
      <protection locked="0"/>
    </xf>
    <xf numFmtId="0" fontId="7" fillId="0" borderId="35" xfId="0" applyFont="1" applyBorder="1" applyAlignment="1" applyProtection="1">
      <alignment horizontal="right" vertical="center" shrinkToFit="1"/>
      <protection locked="0"/>
    </xf>
    <xf numFmtId="0" fontId="5" fillId="0" borderId="34" xfId="0" applyFont="1" applyBorder="1" applyAlignment="1" applyProtection="1">
      <alignment horizontal="right" vertical="center" shrinkToFit="1"/>
      <protection locked="0"/>
    </xf>
    <xf numFmtId="0" fontId="5" fillId="0" borderId="28" xfId="0" applyFont="1" applyBorder="1" applyAlignment="1" applyProtection="1">
      <alignment horizontal="right" vertical="center" shrinkToFit="1"/>
      <protection locked="0"/>
    </xf>
    <xf numFmtId="0" fontId="5" fillId="0" borderId="35" xfId="0" applyFont="1" applyBorder="1" applyAlignment="1" applyProtection="1">
      <alignment horizontal="right" vertical="center" shrinkToFit="1"/>
      <protection locked="0"/>
    </xf>
    <xf numFmtId="0" fontId="7" fillId="0" borderId="23"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5" fillId="0" borderId="34"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35"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0" fontId="5" fillId="0" borderId="37" xfId="0" applyFont="1" applyBorder="1" applyAlignment="1" applyProtection="1">
      <alignment horizontal="left" vertical="center"/>
      <protection locked="0"/>
    </xf>
    <xf numFmtId="0" fontId="5" fillId="0" borderId="38" xfId="0" applyFont="1" applyBorder="1" applyAlignment="1" applyProtection="1">
      <alignment horizontal="left" vertical="center"/>
      <protection locked="0"/>
    </xf>
    <xf numFmtId="0" fontId="5" fillId="0" borderId="39" xfId="0" applyFont="1" applyBorder="1" applyAlignment="1" applyProtection="1">
      <alignment horizontal="left" vertical="center"/>
      <protection locked="0"/>
    </xf>
    <xf numFmtId="0" fontId="5" fillId="0" borderId="40"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31" xfId="0"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31" xfId="0" applyFont="1" applyBorder="1" applyAlignment="1" applyProtection="1">
      <alignment horizontal="left" vertical="center"/>
      <protection locked="0"/>
    </xf>
    <xf numFmtId="0" fontId="5" fillId="0" borderId="2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0" fontId="5" fillId="0" borderId="21" xfId="0" applyFont="1" applyBorder="1" applyAlignment="1" applyProtection="1">
      <alignment horizontal="left" vertical="center"/>
      <protection locked="0"/>
    </xf>
    <xf numFmtId="0" fontId="5" fillId="0" borderId="30" xfId="0" applyFont="1" applyBorder="1" applyAlignment="1" applyProtection="1">
      <alignment horizontal="left" vertical="center"/>
      <protection locked="0"/>
    </xf>
    <xf numFmtId="0" fontId="5" fillId="0" borderId="32" xfId="0" applyFont="1" applyBorder="1" applyAlignment="1" applyProtection="1">
      <alignment horizontal="left" vertical="center"/>
      <protection locked="0"/>
    </xf>
    <xf numFmtId="0" fontId="5" fillId="0" borderId="33"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12" xfId="0" applyFont="1" applyBorder="1" applyAlignment="1" applyProtection="1">
      <alignment horizontal="left" vertical="center"/>
      <protection locked="0"/>
    </xf>
    <xf numFmtId="0" fontId="5" fillId="0" borderId="11" xfId="0" applyFont="1" applyBorder="1" applyAlignment="1" applyProtection="1">
      <alignment horizontal="left" vertical="center" shrinkToFit="1"/>
      <protection locked="0"/>
    </xf>
    <xf numFmtId="0" fontId="5" fillId="0" borderId="12" xfId="0" applyFont="1" applyBorder="1" applyAlignment="1" applyProtection="1">
      <alignment horizontal="left" vertical="center" shrinkToFit="1"/>
      <protection locked="0"/>
    </xf>
    <xf numFmtId="0" fontId="5" fillId="0" borderId="13" xfId="0" applyFont="1" applyBorder="1" applyAlignment="1" applyProtection="1">
      <alignment horizontal="left" vertical="center" shrinkToFit="1"/>
      <protection locked="0"/>
    </xf>
    <xf numFmtId="14" fontId="5" fillId="0" borderId="14" xfId="0" applyNumberFormat="1"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176" fontId="3" fillId="0" borderId="17" xfId="0" applyNumberFormat="1" applyFont="1" applyBorder="1" applyAlignment="1" applyProtection="1">
      <alignment horizontal="right" vertical="center"/>
      <protection locked="0"/>
    </xf>
    <xf numFmtId="176" fontId="3" fillId="0" borderId="18" xfId="0" applyNumberFormat="1" applyFont="1" applyBorder="1" applyAlignment="1" applyProtection="1">
      <alignment horizontal="right" vertical="center"/>
      <protection locked="0"/>
    </xf>
    <xf numFmtId="177" fontId="3" fillId="0" borderId="17" xfId="0" applyNumberFormat="1" applyFont="1" applyBorder="1" applyAlignment="1" applyProtection="1">
      <alignment horizontal="right" vertical="center"/>
      <protection locked="0"/>
    </xf>
    <xf numFmtId="177" fontId="3" fillId="0" borderId="18" xfId="0" applyNumberFormat="1" applyFont="1" applyBorder="1" applyAlignment="1" applyProtection="1">
      <alignment horizontal="right" vertical="center"/>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5" fillId="0" borderId="26"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18" xfId="0" applyFont="1" applyBorder="1" applyAlignment="1" applyProtection="1">
      <alignment horizontal="left" vertical="center" shrinkToFit="1"/>
      <protection locked="0"/>
    </xf>
    <xf numFmtId="0" fontId="7" fillId="0" borderId="19"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49" fontId="8" fillId="0" borderId="2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28" xfId="0" applyNumberFormat="1" applyFont="1" applyBorder="1" applyAlignment="1" applyProtection="1">
      <alignment horizontal="left" vertical="center"/>
      <protection locked="0"/>
    </xf>
    <xf numFmtId="49" fontId="8" fillId="0" borderId="15" xfId="0" applyNumberFormat="1" applyFont="1" applyBorder="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5" fillId="0" borderId="2" xfId="0" applyFont="1" applyBorder="1" applyAlignment="1" applyProtection="1">
      <alignment horizontal="right" vertical="center"/>
      <protection locked="0"/>
    </xf>
    <xf numFmtId="0" fontId="5" fillId="0" borderId="4" xfId="0" applyFont="1" applyBorder="1" applyAlignment="1" applyProtection="1">
      <alignment horizontal="left" vertical="center" shrinkToFit="1"/>
      <protection locked="0"/>
    </xf>
    <xf numFmtId="0" fontId="5" fillId="0" borderId="5"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shrinkToFit="1"/>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1" fillId="0" borderId="0" xfId="0" applyFont="1" applyAlignment="1">
      <alignment horizontal="left" vertical="center"/>
    </xf>
    <xf numFmtId="0" fontId="3"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pplyProtection="1">
      <alignment horizontal="left" vertical="center"/>
      <protection locked="0"/>
    </xf>
  </cellXfs>
  <cellStyles count="3">
    <cellStyle name="標準" xfId="0" builtinId="0"/>
    <cellStyle name="標準 2" xfId="1" xr:uid="{CAE99B4B-42A2-4DF2-9610-B8C9E2728052}"/>
    <cellStyle name="標準 2 3" xfId="2" xr:uid="{3D6439D0-BE6E-468E-9B58-31B32A16D4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2.png"/><Relationship Id="rId18" Type="http://schemas.microsoft.com/office/2007/relationships/hdphoto" Target="../media/hdphoto3.wdp"/><Relationship Id="rId26" Type="http://schemas.openxmlformats.org/officeDocument/2006/relationships/image" Target="../media/image20.jpeg"/><Relationship Id="rId3" Type="http://schemas.openxmlformats.org/officeDocument/2006/relationships/image" Target="../media/image3.png"/><Relationship Id="rId21" Type="http://schemas.openxmlformats.org/officeDocument/2006/relationships/image" Target="../media/image17.pn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5.png"/><Relationship Id="rId25" Type="http://schemas.openxmlformats.org/officeDocument/2006/relationships/image" Target="../media/image19.jpeg"/><Relationship Id="rId2" Type="http://schemas.openxmlformats.org/officeDocument/2006/relationships/image" Target="../media/image2.png"/><Relationship Id="rId16" Type="http://schemas.microsoft.com/office/2007/relationships/hdphoto" Target="../media/hdphoto2.wdp"/><Relationship Id="rId20" Type="http://schemas.microsoft.com/office/2007/relationships/hdphoto" Target="../media/hdphoto4.wdp"/><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24" Type="http://schemas.microsoft.com/office/2007/relationships/hdphoto" Target="../media/hdphoto6.wdp"/><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18.png"/><Relationship Id="rId10" Type="http://schemas.openxmlformats.org/officeDocument/2006/relationships/image" Target="../media/image9.pn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 Id="rId22" Type="http://schemas.microsoft.com/office/2007/relationships/hdphoto" Target="../media/hdphoto5.wdp"/><Relationship Id="rId27"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0</xdr:col>
      <xdr:colOff>56029</xdr:colOff>
      <xdr:row>223</xdr:row>
      <xdr:rowOff>0</xdr:rowOff>
    </xdr:from>
    <xdr:to>
      <xdr:col>8</xdr:col>
      <xdr:colOff>43939</xdr:colOff>
      <xdr:row>226</xdr:row>
      <xdr:rowOff>182981</xdr:rowOff>
    </xdr:to>
    <xdr:sp macro="" textlink="">
      <xdr:nvSpPr>
        <xdr:cNvPr id="2" name="テキスト ボックス 5">
          <a:extLst>
            <a:ext uri="{FF2B5EF4-FFF2-40B4-BE49-F238E27FC236}">
              <a16:creationId xmlns:a16="http://schemas.microsoft.com/office/drawing/2014/main" id="{DD4C5164-C890-4DC2-B73A-3E4F3F2B97FC}"/>
            </a:ext>
          </a:extLst>
        </xdr:cNvPr>
        <xdr:cNvSpPr txBox="1"/>
      </xdr:nvSpPr>
      <xdr:spPr>
        <a:xfrm>
          <a:off x="56029" y="53835300"/>
          <a:ext cx="3545497" cy="868781"/>
        </a:xfrm>
        <a:prstGeom prst="rect">
          <a:avLst/>
        </a:prstGeom>
        <a:solidFill>
          <a:schemeClr val="bg1"/>
        </a:solidFill>
        <a:ln w="19050">
          <a:solidFill>
            <a:schemeClr val="accent1">
              <a:lumMod val="40000"/>
              <a:lumOff val="60000"/>
            </a:schemeClr>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ja-JP" sz="1200" b="1">
              <a:latin typeface="HGPｺﾞｼｯｸM" panose="020B0600000000000000" pitchFamily="50" charset="-128"/>
              <a:ea typeface="HGPｺﾞｼｯｸM" panose="020B0600000000000000" pitchFamily="50" charset="-128"/>
            </a:rPr>
            <a:t>湘南鎌倉総合病院　　先端医療センター</a:t>
          </a:r>
        </a:p>
        <a:p>
          <a:pPr algn="l"/>
          <a:r>
            <a:rPr lang="en-US" altLang="ja-JP" sz="1200" b="1">
              <a:latin typeface="HGPｺﾞｼｯｸM" panose="020B0600000000000000" pitchFamily="50" charset="-128"/>
              <a:ea typeface="HGPｺﾞｼｯｸM" panose="020B0600000000000000" pitchFamily="50" charset="-128"/>
            </a:rPr>
            <a:t>PET</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SPECT</a:t>
          </a:r>
          <a:r>
            <a:rPr lang="ja-JP" altLang="en-US" sz="1200" b="1">
              <a:latin typeface="HGPｺﾞｼｯｸM" panose="020B0600000000000000" pitchFamily="50" charset="-128"/>
              <a:ea typeface="HGPｺﾞｼｯｸM" panose="020B0600000000000000" pitchFamily="50" charset="-128"/>
            </a:rPr>
            <a:t>検査室</a:t>
          </a:r>
          <a:r>
            <a:rPr lang="ja-JP" altLang="ja-JP"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TEL</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0467-46-9921</a:t>
          </a:r>
          <a:r>
            <a:rPr lang="ja-JP" altLang="en-US" sz="1200" b="1">
              <a:latin typeface="HGPｺﾞｼｯｸM" panose="020B0600000000000000" pitchFamily="50" charset="-128"/>
              <a:ea typeface="HGPｺﾞｼｯｸM" panose="020B0600000000000000" pitchFamily="50" charset="-128"/>
            </a:rPr>
            <a:t>　</a:t>
          </a:r>
          <a:endParaRPr lang="en-US" altLang="ja-JP" sz="1200" b="1">
            <a:latin typeface="HGPｺﾞｼｯｸM" panose="020B0600000000000000" pitchFamily="50" charset="-128"/>
            <a:ea typeface="HGPｺﾞｼｯｸM" panose="020B0600000000000000" pitchFamily="50" charset="-128"/>
          </a:endParaRPr>
        </a:p>
        <a:p>
          <a:pPr algn="l"/>
          <a:r>
            <a:rPr lang="ja-JP" altLang="en-US" sz="1200" b="1">
              <a:latin typeface="HGPｺﾞｼｯｸM" panose="020B0600000000000000" pitchFamily="50" charset="-128"/>
              <a:ea typeface="HGPｺﾞｼｯｸM" panose="020B0600000000000000" pitchFamily="50" charset="-128"/>
            </a:rPr>
            <a:t>営業日</a:t>
          </a:r>
          <a:r>
            <a:rPr lang="en-US" altLang="ja-JP" sz="1200" b="1">
              <a:latin typeface="HGPｺﾞｼｯｸM" panose="020B0600000000000000" pitchFamily="50" charset="-128"/>
              <a:ea typeface="HGPｺﾞｼｯｸM" panose="020B0600000000000000" pitchFamily="50" charset="-128"/>
            </a:rPr>
            <a:t>  </a:t>
          </a:r>
          <a:r>
            <a:rPr lang="ja-JP" altLang="en-US"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 </a:t>
          </a:r>
          <a:r>
            <a:rPr lang="ja-JP" altLang="en-US" sz="1200" b="1" baseline="0">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FAX</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0467-46-9912</a:t>
          </a:r>
        </a:p>
        <a:p>
          <a:pPr algn="l"/>
          <a:r>
            <a:rPr lang="ja-JP" altLang="en-US" sz="1200" b="1">
              <a:latin typeface="HGPｺﾞｼｯｸM" panose="020B0600000000000000" pitchFamily="50" charset="-128"/>
              <a:ea typeface="HGPｺﾞｼｯｸM" panose="020B0600000000000000" pitchFamily="50" charset="-128"/>
            </a:rPr>
            <a:t>平日</a:t>
          </a:r>
          <a:r>
            <a:rPr lang="en-US" altLang="ja-JP" sz="1200" b="1">
              <a:latin typeface="HGPｺﾞｼｯｸM" panose="020B0600000000000000" pitchFamily="50" charset="-128"/>
              <a:ea typeface="HGPｺﾞｼｯｸM" panose="020B0600000000000000" pitchFamily="50" charset="-128"/>
            </a:rPr>
            <a:t>/</a:t>
          </a:r>
          <a:r>
            <a:rPr lang="ja-JP" altLang="en-US" sz="1200" b="1">
              <a:latin typeface="HGPｺﾞｼｯｸM" panose="020B0600000000000000" pitchFamily="50" charset="-128"/>
              <a:ea typeface="HGPｺﾞｼｯｸM" panose="020B0600000000000000" pitchFamily="50" charset="-128"/>
            </a:rPr>
            <a:t>土曜日　　　　　受付時間　</a:t>
          </a:r>
          <a:r>
            <a:rPr lang="en-US" altLang="ja-JP" sz="1200" b="1">
              <a:latin typeface="HGPｺﾞｼｯｸM" panose="020B0600000000000000" pitchFamily="50" charset="-128"/>
              <a:ea typeface="HGPｺﾞｼｯｸM" panose="020B0600000000000000" pitchFamily="50" charset="-128"/>
            </a:rPr>
            <a:t>8</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16</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endParaRPr lang="ja-JP" altLang="ja-JP" sz="1400" b="1">
            <a:latin typeface="HGPｺﾞｼｯｸM" panose="020B0600000000000000" pitchFamily="50" charset="-128"/>
            <a:ea typeface="HGPｺﾞｼｯｸM" panose="020B0600000000000000" pitchFamily="50" charset="-128"/>
          </a:endParaRPr>
        </a:p>
      </xdr:txBody>
    </xdr:sp>
    <xdr:clientData/>
  </xdr:twoCellAnchor>
  <xdr:twoCellAnchor editAs="oneCell">
    <xdr:from>
      <xdr:col>8</xdr:col>
      <xdr:colOff>65429</xdr:colOff>
      <xdr:row>223</xdr:row>
      <xdr:rowOff>129674</xdr:rowOff>
    </xdr:from>
    <xdr:to>
      <xdr:col>14</xdr:col>
      <xdr:colOff>483533</xdr:colOff>
      <xdr:row>226</xdr:row>
      <xdr:rowOff>144339</xdr:rowOff>
    </xdr:to>
    <xdr:pic>
      <xdr:nvPicPr>
        <xdr:cNvPr id="3" name="Picture 2">
          <a:extLst>
            <a:ext uri="{FF2B5EF4-FFF2-40B4-BE49-F238E27FC236}">
              <a16:creationId xmlns:a16="http://schemas.microsoft.com/office/drawing/2014/main" id="{F4C79002-9325-46BA-905D-595D98CE20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8254" y="53969736"/>
          <a:ext cx="3389904" cy="69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182930</xdr:colOff>
      <xdr:row>304</xdr:row>
      <xdr:rowOff>66673</xdr:rowOff>
    </xdr:from>
    <xdr:to>
      <xdr:col>14</xdr:col>
      <xdr:colOff>247928</xdr:colOff>
      <xdr:row>343</xdr:row>
      <xdr:rowOff>123264</xdr:rowOff>
    </xdr:to>
    <xdr:pic>
      <xdr:nvPicPr>
        <xdr:cNvPr id="4" name="Picture 2">
          <a:extLst>
            <a:ext uri="{FF2B5EF4-FFF2-40B4-BE49-F238E27FC236}">
              <a16:creationId xmlns:a16="http://schemas.microsoft.com/office/drawing/2014/main" id="{18014AC1-B399-426E-8EF3-7DC9D9370CB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094" b="7675"/>
        <a:stretch/>
      </xdr:blipFill>
      <xdr:spPr bwMode="auto">
        <a:xfrm>
          <a:off x="182930" y="73009123"/>
          <a:ext cx="6589623" cy="897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478331</xdr:colOff>
      <xdr:row>392</xdr:row>
      <xdr:rowOff>145116</xdr:rowOff>
    </xdr:from>
    <xdr:to>
      <xdr:col>12</xdr:col>
      <xdr:colOff>455350</xdr:colOff>
      <xdr:row>399</xdr:row>
      <xdr:rowOff>0</xdr:rowOff>
    </xdr:to>
    <xdr:pic>
      <xdr:nvPicPr>
        <xdr:cNvPr id="5" name="図 4">
          <a:extLst>
            <a:ext uri="{FF2B5EF4-FFF2-40B4-BE49-F238E27FC236}">
              <a16:creationId xmlns:a16="http://schemas.microsoft.com/office/drawing/2014/main" id="{93EE68FC-B893-476A-82B7-F6CFFE0DE44B}"/>
            </a:ext>
          </a:extLst>
        </xdr:cNvPr>
        <xdr:cNvPicPr>
          <a:picLocks noChangeAspect="1"/>
        </xdr:cNvPicPr>
      </xdr:nvPicPr>
      <xdr:blipFill>
        <a:blip xmlns:r="http://schemas.openxmlformats.org/officeDocument/2006/relationships" r:embed="rId3"/>
        <a:stretch>
          <a:fillRect/>
        </a:stretch>
      </xdr:blipFill>
      <xdr:spPr>
        <a:xfrm>
          <a:off x="4526456" y="94004466"/>
          <a:ext cx="1462919" cy="1455084"/>
        </a:xfrm>
        <a:prstGeom prst="rect">
          <a:avLst/>
        </a:prstGeom>
      </xdr:spPr>
    </xdr:pic>
    <xdr:clientData/>
  </xdr:twoCellAnchor>
  <xdr:twoCellAnchor>
    <xdr:from>
      <xdr:col>0</xdr:col>
      <xdr:colOff>323362</xdr:colOff>
      <xdr:row>389</xdr:row>
      <xdr:rowOff>87923</xdr:rowOff>
    </xdr:from>
    <xdr:to>
      <xdr:col>7</xdr:col>
      <xdr:colOff>447919</xdr:colOff>
      <xdr:row>391</xdr:row>
      <xdr:rowOff>200173</xdr:rowOff>
    </xdr:to>
    <xdr:sp macro="" textlink="">
      <xdr:nvSpPr>
        <xdr:cNvPr id="6" name="テキスト ボックス 9">
          <a:extLst>
            <a:ext uri="{FF2B5EF4-FFF2-40B4-BE49-F238E27FC236}">
              <a16:creationId xmlns:a16="http://schemas.microsoft.com/office/drawing/2014/main" id="{B08B2B1C-D28F-4EFA-A3EA-F8E8A52C8150}"/>
            </a:ext>
          </a:extLst>
        </xdr:cNvPr>
        <xdr:cNvSpPr txBox="1"/>
      </xdr:nvSpPr>
      <xdr:spPr>
        <a:xfrm>
          <a:off x="323362" y="93261473"/>
          <a:ext cx="3163032" cy="5694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800" u="sng">
              <a:latin typeface="HGPｺﾞｼｯｸM" panose="020B0600000000000000" pitchFamily="50" charset="-128"/>
              <a:ea typeface="HGPｺﾞｼｯｸM" panose="020B0600000000000000" pitchFamily="50" charset="-128"/>
            </a:rPr>
            <a:t>病院ホームページ</a:t>
          </a:r>
        </a:p>
      </xdr:txBody>
    </xdr:sp>
    <xdr:clientData/>
  </xdr:twoCellAnchor>
  <xdr:twoCellAnchor>
    <xdr:from>
      <xdr:col>8</xdr:col>
      <xdr:colOff>482730</xdr:colOff>
      <xdr:row>389</xdr:row>
      <xdr:rowOff>76444</xdr:rowOff>
    </xdr:from>
    <xdr:to>
      <xdr:col>13</xdr:col>
      <xdr:colOff>483577</xdr:colOff>
      <xdr:row>391</xdr:row>
      <xdr:rowOff>188694</xdr:rowOff>
    </xdr:to>
    <xdr:sp macro="" textlink="">
      <xdr:nvSpPr>
        <xdr:cNvPr id="7" name="テキスト ボックス 10">
          <a:extLst>
            <a:ext uri="{FF2B5EF4-FFF2-40B4-BE49-F238E27FC236}">
              <a16:creationId xmlns:a16="http://schemas.microsoft.com/office/drawing/2014/main" id="{CCE6A07F-EBD5-46E3-84A4-12958045C384}"/>
            </a:ext>
          </a:extLst>
        </xdr:cNvPr>
        <xdr:cNvSpPr txBox="1"/>
      </xdr:nvSpPr>
      <xdr:spPr>
        <a:xfrm>
          <a:off x="4040317" y="93249994"/>
          <a:ext cx="2472585" cy="5694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latin typeface="HGPｺﾞｼｯｸM" panose="020B0600000000000000" pitchFamily="50" charset="-128"/>
              <a:ea typeface="HGPｺﾞｼｯｸM" panose="020B0600000000000000" pitchFamily="50" charset="-128"/>
            </a:rPr>
            <a:t>アクセス・</a:t>
          </a:r>
          <a:r>
            <a:rPr kumimoji="1" lang="en-US" altLang="ja-JP" sz="2800" u="sng">
              <a:latin typeface="HGPｺﾞｼｯｸM" panose="020B0600000000000000" pitchFamily="50" charset="-128"/>
              <a:ea typeface="HGPｺﾞｼｯｸM" panose="020B0600000000000000" pitchFamily="50" charset="-128"/>
            </a:rPr>
            <a:t>MAP</a:t>
          </a:r>
          <a:endParaRPr kumimoji="1" lang="ja-JP" altLang="en-US" sz="2800" u="sng">
            <a:latin typeface="HGPｺﾞｼｯｸM" panose="020B0600000000000000" pitchFamily="50" charset="-128"/>
            <a:ea typeface="HGPｺﾞｼｯｸM" panose="020B0600000000000000" pitchFamily="50" charset="-128"/>
          </a:endParaRPr>
        </a:p>
      </xdr:txBody>
    </xdr:sp>
    <xdr:clientData/>
  </xdr:twoCellAnchor>
  <xdr:twoCellAnchor editAs="oneCell">
    <xdr:from>
      <xdr:col>1</xdr:col>
      <xdr:colOff>68319</xdr:colOff>
      <xdr:row>392</xdr:row>
      <xdr:rowOff>201896</xdr:rowOff>
    </xdr:from>
    <xdr:to>
      <xdr:col>4</xdr:col>
      <xdr:colOff>236160</xdr:colOff>
      <xdr:row>398</xdr:row>
      <xdr:rowOff>179294</xdr:rowOff>
    </xdr:to>
    <xdr:pic>
      <xdr:nvPicPr>
        <xdr:cNvPr id="8" name="図 7" descr="QR コード&#10;&#10;自動的に生成された説明">
          <a:extLst>
            <a:ext uri="{FF2B5EF4-FFF2-40B4-BE49-F238E27FC236}">
              <a16:creationId xmlns:a16="http://schemas.microsoft.com/office/drawing/2014/main" id="{831D5477-8BA0-42D3-ACE5-B0A6167B22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344" y="94061246"/>
          <a:ext cx="1453716" cy="1348998"/>
        </a:xfrm>
        <a:prstGeom prst="rect">
          <a:avLst/>
        </a:prstGeom>
      </xdr:spPr>
    </xdr:pic>
    <xdr:clientData/>
  </xdr:twoCellAnchor>
  <xdr:twoCellAnchor>
    <xdr:from>
      <xdr:col>0</xdr:col>
      <xdr:colOff>618663</xdr:colOff>
      <xdr:row>400</xdr:row>
      <xdr:rowOff>64106</xdr:rowOff>
    </xdr:from>
    <xdr:to>
      <xdr:col>14</xdr:col>
      <xdr:colOff>121382</xdr:colOff>
      <xdr:row>402</xdr:row>
      <xdr:rowOff>9579</xdr:rowOff>
    </xdr:to>
    <xdr:sp macro="" textlink="">
      <xdr:nvSpPr>
        <xdr:cNvPr id="9" name="テキスト ボックス 5">
          <a:extLst>
            <a:ext uri="{FF2B5EF4-FFF2-40B4-BE49-F238E27FC236}">
              <a16:creationId xmlns:a16="http://schemas.microsoft.com/office/drawing/2014/main" id="{211A0D35-20D3-4CDC-97A6-55186FE31EAA}"/>
            </a:ext>
          </a:extLst>
        </xdr:cNvPr>
        <xdr:cNvSpPr txBox="1"/>
      </xdr:nvSpPr>
      <xdr:spPr>
        <a:xfrm>
          <a:off x="618663" y="95757018"/>
          <a:ext cx="6032106" cy="39791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u="sng">
              <a:latin typeface="HGPｺﾞｼｯｸM" panose="020B0600000000000000" pitchFamily="50" charset="-128"/>
              <a:ea typeface="HGPｺﾞｼｯｸM" panose="020B0600000000000000" pitchFamily="50" charset="-128"/>
            </a:rPr>
            <a:t>バスをご利用の方はこちらからダイヤをご確認ください。</a:t>
          </a:r>
          <a:endParaRPr kumimoji="1" lang="ja-JP" altLang="en-US" b="1" u="sng">
            <a:latin typeface="HGPｺﾞｼｯｸM" panose="020B0600000000000000" pitchFamily="50" charset="-128"/>
            <a:ea typeface="HGPｺﾞｼｯｸM" panose="020B0600000000000000" pitchFamily="50" charset="-128"/>
          </a:endParaRPr>
        </a:p>
      </xdr:txBody>
    </xdr:sp>
    <xdr:clientData/>
  </xdr:twoCellAnchor>
  <xdr:twoCellAnchor editAs="oneCell">
    <xdr:from>
      <xdr:col>6</xdr:col>
      <xdr:colOff>257570</xdr:colOff>
      <xdr:row>402</xdr:row>
      <xdr:rowOff>134462</xdr:rowOff>
    </xdr:from>
    <xdr:to>
      <xdr:col>9</xdr:col>
      <xdr:colOff>420049</xdr:colOff>
      <xdr:row>408</xdr:row>
      <xdr:rowOff>190500</xdr:rowOff>
    </xdr:to>
    <xdr:pic>
      <xdr:nvPicPr>
        <xdr:cNvPr id="10" name="図 9">
          <a:extLst>
            <a:ext uri="{FF2B5EF4-FFF2-40B4-BE49-F238E27FC236}">
              <a16:creationId xmlns:a16="http://schemas.microsoft.com/office/drawing/2014/main" id="{13B53DC4-EED9-46F1-A137-2FBE960AC547}"/>
            </a:ext>
          </a:extLst>
        </xdr:cNvPr>
        <xdr:cNvPicPr>
          <a:picLocks noChangeAspect="1"/>
        </xdr:cNvPicPr>
      </xdr:nvPicPr>
      <xdr:blipFill>
        <a:blip xmlns:r="http://schemas.openxmlformats.org/officeDocument/2006/relationships" r:embed="rId5"/>
        <a:stretch>
          <a:fillRect/>
        </a:stretch>
      </xdr:blipFill>
      <xdr:spPr>
        <a:xfrm>
          <a:off x="3038870" y="96279812"/>
          <a:ext cx="1429304" cy="1427638"/>
        </a:xfrm>
        <a:prstGeom prst="rect">
          <a:avLst/>
        </a:prstGeom>
      </xdr:spPr>
    </xdr:pic>
    <xdr:clientData/>
  </xdr:twoCellAnchor>
  <xdr:twoCellAnchor>
    <xdr:from>
      <xdr:col>4</xdr:col>
      <xdr:colOff>29307</xdr:colOff>
      <xdr:row>410</xdr:row>
      <xdr:rowOff>14653</xdr:rowOff>
    </xdr:from>
    <xdr:to>
      <xdr:col>11</xdr:col>
      <xdr:colOff>264745</xdr:colOff>
      <xdr:row>412</xdr:row>
      <xdr:rowOff>126902</xdr:rowOff>
    </xdr:to>
    <xdr:sp macro="" textlink="">
      <xdr:nvSpPr>
        <xdr:cNvPr id="11" name="テキスト ボックス 4">
          <a:extLst>
            <a:ext uri="{FF2B5EF4-FFF2-40B4-BE49-F238E27FC236}">
              <a16:creationId xmlns:a16="http://schemas.microsoft.com/office/drawing/2014/main" id="{33EF85FA-808C-49EA-B7F1-5E3DB4922530}"/>
            </a:ext>
          </a:extLst>
        </xdr:cNvPr>
        <xdr:cNvSpPr txBox="1"/>
      </xdr:nvSpPr>
      <xdr:spPr>
        <a:xfrm>
          <a:off x="2277207" y="97993565"/>
          <a:ext cx="3026263" cy="56944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2800" u="sng">
              <a:latin typeface="HGPｺﾞｼｯｸM" panose="020B0600000000000000" pitchFamily="50" charset="-128"/>
              <a:ea typeface="HGPｺﾞｼｯｸM" panose="020B0600000000000000" pitchFamily="50" charset="-128"/>
            </a:rPr>
            <a:t>PET</a:t>
          </a:r>
          <a:r>
            <a:rPr kumimoji="1" lang="ja-JP" altLang="en-US" sz="2800" u="sng">
              <a:latin typeface="HGPｺﾞｼｯｸM" panose="020B0600000000000000" pitchFamily="50" charset="-128"/>
              <a:ea typeface="HGPｺﾞｼｯｸM" panose="020B0600000000000000" pitchFamily="50" charset="-128"/>
            </a:rPr>
            <a:t>検査について</a:t>
          </a:r>
        </a:p>
      </xdr:txBody>
    </xdr:sp>
    <xdr:clientData/>
  </xdr:twoCellAnchor>
  <xdr:twoCellAnchor editAs="oneCell">
    <xdr:from>
      <xdr:col>6</xdr:col>
      <xdr:colOff>190500</xdr:colOff>
      <xdr:row>412</xdr:row>
      <xdr:rowOff>190500</xdr:rowOff>
    </xdr:from>
    <xdr:to>
      <xdr:col>9</xdr:col>
      <xdr:colOff>370025</xdr:colOff>
      <xdr:row>418</xdr:row>
      <xdr:rowOff>27174</xdr:rowOff>
    </xdr:to>
    <xdr:pic>
      <xdr:nvPicPr>
        <xdr:cNvPr id="12" name="図 11">
          <a:extLst>
            <a:ext uri="{FF2B5EF4-FFF2-40B4-BE49-F238E27FC236}">
              <a16:creationId xmlns:a16="http://schemas.microsoft.com/office/drawing/2014/main" id="{0948EC50-1F4D-4D0F-ACF2-239C886CA7C7}"/>
            </a:ext>
          </a:extLst>
        </xdr:cNvPr>
        <xdr:cNvPicPr>
          <a:picLocks noChangeAspect="1"/>
        </xdr:cNvPicPr>
      </xdr:nvPicPr>
      <xdr:blipFill>
        <a:blip xmlns:r="http://schemas.openxmlformats.org/officeDocument/2006/relationships" r:embed="rId6"/>
        <a:stretch>
          <a:fillRect/>
        </a:stretch>
      </xdr:blipFill>
      <xdr:spPr>
        <a:xfrm>
          <a:off x="2971800" y="98621850"/>
          <a:ext cx="1446350" cy="1208274"/>
        </a:xfrm>
        <a:prstGeom prst="rect">
          <a:avLst/>
        </a:prstGeom>
      </xdr:spPr>
    </xdr:pic>
    <xdr:clientData/>
  </xdr:twoCellAnchor>
  <xdr:twoCellAnchor>
    <xdr:from>
      <xdr:col>6</xdr:col>
      <xdr:colOff>166386</xdr:colOff>
      <xdr:row>185</xdr:row>
      <xdr:rowOff>47374</xdr:rowOff>
    </xdr:from>
    <xdr:to>
      <xdr:col>7</xdr:col>
      <xdr:colOff>412707</xdr:colOff>
      <xdr:row>187</xdr:row>
      <xdr:rowOff>11282</xdr:rowOff>
    </xdr:to>
    <xdr:sp macro="" textlink="">
      <xdr:nvSpPr>
        <xdr:cNvPr id="13" name="円形吹き出し 107">
          <a:extLst>
            <a:ext uri="{FF2B5EF4-FFF2-40B4-BE49-F238E27FC236}">
              <a16:creationId xmlns:a16="http://schemas.microsoft.com/office/drawing/2014/main" id="{55AF7EC1-B500-46AE-91EE-AAF4DA4E78D8}"/>
            </a:ext>
          </a:extLst>
        </xdr:cNvPr>
        <xdr:cNvSpPr/>
      </xdr:nvSpPr>
      <xdr:spPr>
        <a:xfrm rot="10800000">
          <a:off x="2952448" y="44548174"/>
          <a:ext cx="503496" cy="421108"/>
        </a:xfrm>
        <a:prstGeom prst="wedgeEllipseCallout">
          <a:avLst>
            <a:gd name="adj1" fmla="val 42055"/>
            <a:gd name="adj2" fmla="val 47760"/>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216024</xdr:colOff>
      <xdr:row>187</xdr:row>
      <xdr:rowOff>118816</xdr:rowOff>
    </xdr:from>
    <xdr:to>
      <xdr:col>14</xdr:col>
      <xdr:colOff>352554</xdr:colOff>
      <xdr:row>189</xdr:row>
      <xdr:rowOff>154174</xdr:rowOff>
    </xdr:to>
    <xdr:sp macro="" textlink="">
      <xdr:nvSpPr>
        <xdr:cNvPr id="14" name="正方形/長方形 13">
          <a:extLst>
            <a:ext uri="{FF2B5EF4-FFF2-40B4-BE49-F238E27FC236}">
              <a16:creationId xmlns:a16="http://schemas.microsoft.com/office/drawing/2014/main" id="{2CD5D3F2-2209-4029-8B80-9C5CA0777E9D}"/>
            </a:ext>
          </a:extLst>
        </xdr:cNvPr>
        <xdr:cNvSpPr/>
      </xdr:nvSpPr>
      <xdr:spPr>
        <a:xfrm>
          <a:off x="220786" y="45081578"/>
          <a:ext cx="6656393" cy="487796"/>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clientData/>
  </xdr:twoCellAnchor>
  <xdr:twoCellAnchor>
    <xdr:from>
      <xdr:col>0</xdr:col>
      <xdr:colOff>104154</xdr:colOff>
      <xdr:row>156</xdr:row>
      <xdr:rowOff>114751</xdr:rowOff>
    </xdr:from>
    <xdr:to>
      <xdr:col>14</xdr:col>
      <xdr:colOff>473948</xdr:colOff>
      <xdr:row>171</xdr:row>
      <xdr:rowOff>190500</xdr:rowOff>
    </xdr:to>
    <xdr:sp macro="" textlink="">
      <xdr:nvSpPr>
        <xdr:cNvPr id="15" name="正方形/長方形 14">
          <a:extLst>
            <a:ext uri="{FF2B5EF4-FFF2-40B4-BE49-F238E27FC236}">
              <a16:creationId xmlns:a16="http://schemas.microsoft.com/office/drawing/2014/main" id="{D1A695F8-1DB6-4344-9C11-B54FF37430EA}"/>
            </a:ext>
          </a:extLst>
        </xdr:cNvPr>
        <xdr:cNvSpPr/>
      </xdr:nvSpPr>
      <xdr:spPr>
        <a:xfrm>
          <a:off x="104154" y="38214751"/>
          <a:ext cx="6894419" cy="3390449"/>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303793</xdr:colOff>
      <xdr:row>158</xdr:row>
      <xdr:rowOff>106525</xdr:rowOff>
    </xdr:from>
    <xdr:to>
      <xdr:col>14</xdr:col>
      <xdr:colOff>341254</xdr:colOff>
      <xdr:row>171</xdr:row>
      <xdr:rowOff>57151</xdr:rowOff>
    </xdr:to>
    <xdr:sp macro="" textlink="">
      <xdr:nvSpPr>
        <xdr:cNvPr id="16" name="正方形/長方形 15">
          <a:extLst>
            <a:ext uri="{FF2B5EF4-FFF2-40B4-BE49-F238E27FC236}">
              <a16:creationId xmlns:a16="http://schemas.microsoft.com/office/drawing/2014/main" id="{5E8002CA-9E31-4BCC-A9FB-E6652D4B9AD7}"/>
            </a:ext>
          </a:extLst>
        </xdr:cNvPr>
        <xdr:cNvSpPr/>
      </xdr:nvSpPr>
      <xdr:spPr>
        <a:xfrm>
          <a:off x="4847218" y="38663725"/>
          <a:ext cx="2018661" cy="28081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55816</xdr:colOff>
      <xdr:row>158</xdr:row>
      <xdr:rowOff>106525</xdr:rowOff>
    </xdr:from>
    <xdr:to>
      <xdr:col>10</xdr:col>
      <xdr:colOff>141546</xdr:colOff>
      <xdr:row>171</xdr:row>
      <xdr:rowOff>57151</xdr:rowOff>
    </xdr:to>
    <xdr:sp macro="" textlink="">
      <xdr:nvSpPr>
        <xdr:cNvPr id="17" name="正方形/長方形 16">
          <a:extLst>
            <a:ext uri="{FF2B5EF4-FFF2-40B4-BE49-F238E27FC236}">
              <a16:creationId xmlns:a16="http://schemas.microsoft.com/office/drawing/2014/main" id="{64CCBDE1-22B7-4592-8562-DEE21F604B29}"/>
            </a:ext>
          </a:extLst>
        </xdr:cNvPr>
        <xdr:cNvSpPr/>
      </xdr:nvSpPr>
      <xdr:spPr>
        <a:xfrm>
          <a:off x="2560891" y="38663725"/>
          <a:ext cx="2124080" cy="28081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220786</xdr:colOff>
      <xdr:row>158</xdr:row>
      <xdr:rowOff>106525</xdr:rowOff>
    </xdr:from>
    <xdr:to>
      <xdr:col>4</xdr:col>
      <xdr:colOff>180344</xdr:colOff>
      <xdr:row>171</xdr:row>
      <xdr:rowOff>57151</xdr:rowOff>
    </xdr:to>
    <xdr:sp macro="" textlink="">
      <xdr:nvSpPr>
        <xdr:cNvPr id="18" name="正方形/長方形 17">
          <a:extLst>
            <a:ext uri="{FF2B5EF4-FFF2-40B4-BE49-F238E27FC236}">
              <a16:creationId xmlns:a16="http://schemas.microsoft.com/office/drawing/2014/main" id="{867F8EC5-F3E7-4F22-A2B3-C493AC1961AD}"/>
            </a:ext>
          </a:extLst>
        </xdr:cNvPr>
        <xdr:cNvSpPr/>
      </xdr:nvSpPr>
      <xdr:spPr>
        <a:xfrm>
          <a:off x="220786" y="38663725"/>
          <a:ext cx="2207458" cy="28081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55816</xdr:colOff>
      <xdr:row>157</xdr:row>
      <xdr:rowOff>29049</xdr:rowOff>
    </xdr:from>
    <xdr:to>
      <xdr:col>10</xdr:col>
      <xdr:colOff>141545</xdr:colOff>
      <xdr:row>158</xdr:row>
      <xdr:rowOff>60938</xdr:rowOff>
    </xdr:to>
    <xdr:sp macro="" textlink="">
      <xdr:nvSpPr>
        <xdr:cNvPr id="19" name="正方形/長方形 18">
          <a:extLst>
            <a:ext uri="{FF2B5EF4-FFF2-40B4-BE49-F238E27FC236}">
              <a16:creationId xmlns:a16="http://schemas.microsoft.com/office/drawing/2014/main" id="{0FB7E454-6F28-4015-9542-08F3823041A0}"/>
            </a:ext>
          </a:extLst>
        </xdr:cNvPr>
        <xdr:cNvSpPr/>
      </xdr:nvSpPr>
      <xdr:spPr>
        <a:xfrm>
          <a:off x="2560891" y="38357649"/>
          <a:ext cx="2124079" cy="2652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100" b="1">
              <a:solidFill>
                <a:schemeClr val="tx1"/>
              </a:solidFill>
              <a:latin typeface="HGPｺﾞｼｯｸM" panose="020B0600000000000000" pitchFamily="50" charset="-128"/>
              <a:ea typeface="HGPｺﾞｼｯｸM" panose="020B0600000000000000" pitchFamily="50" charset="-128"/>
            </a:rPr>
            <a:t>お薬について</a:t>
          </a:r>
        </a:p>
      </xdr:txBody>
    </xdr:sp>
    <xdr:clientData/>
  </xdr:twoCellAnchor>
  <xdr:twoCellAnchor>
    <xdr:from>
      <xdr:col>0</xdr:col>
      <xdr:colOff>87616</xdr:colOff>
      <xdr:row>154</xdr:row>
      <xdr:rowOff>37352</xdr:rowOff>
    </xdr:from>
    <xdr:to>
      <xdr:col>14</xdr:col>
      <xdr:colOff>280546</xdr:colOff>
      <xdr:row>155</xdr:row>
      <xdr:rowOff>128451</xdr:rowOff>
    </xdr:to>
    <xdr:sp macro="" textlink="">
      <xdr:nvSpPr>
        <xdr:cNvPr id="20" name="タイトル 1">
          <a:extLst>
            <a:ext uri="{FF2B5EF4-FFF2-40B4-BE49-F238E27FC236}">
              <a16:creationId xmlns:a16="http://schemas.microsoft.com/office/drawing/2014/main" id="{2E5FD84C-3E76-4DE7-A1EF-D6EAFC353B34}"/>
            </a:ext>
          </a:extLst>
        </xdr:cNvPr>
        <xdr:cNvSpPr>
          <a:spLocks noGrp="1"/>
        </xdr:cNvSpPr>
      </xdr:nvSpPr>
      <xdr:spPr>
        <a:xfrm>
          <a:off x="87616" y="37642052"/>
          <a:ext cx="6722317" cy="362561"/>
        </a:xfrm>
        <a:prstGeom prst="rect">
          <a:avLst/>
        </a:prstGeom>
      </xdr:spPr>
      <xdr:txBody>
        <a:bodyPr vert="horz" wrap="square" lIns="91440" tIns="45720" rIns="91440" bIns="45720" rtlCol="0" anchor="ctr">
          <a:noAutofit/>
        </a:bodyPr>
        <a:lstStyle>
          <a:lvl1pPr algn="ctr" defTabSz="914332" rtl="0" eaLnBrk="1" latinLnBrk="0" hangingPunct="1">
            <a:spcBef>
              <a:spcPct val="0"/>
            </a:spcBef>
            <a:buNone/>
            <a:defRPr kumimoji="1" sz="4400" kern="1200">
              <a:solidFill>
                <a:schemeClr val="tx1"/>
              </a:solidFill>
              <a:latin typeface="+mj-lt"/>
              <a:ea typeface="+mj-ea"/>
              <a:cs typeface="+mj-cs"/>
            </a:defRPr>
          </a:lvl1pPr>
        </a:lstStyle>
        <a:p>
          <a:r>
            <a:rPr kumimoji="1" lang="en-US" altLang="ja-JP" sz="1800">
              <a:latin typeface="HGPｺﾞｼｯｸM" panose="020B0600000000000000" pitchFamily="50" charset="-128"/>
              <a:ea typeface="HGPｺﾞｼｯｸM" panose="020B0600000000000000" pitchFamily="50" charset="-128"/>
            </a:rPr>
            <a:t>PET/CT</a:t>
          </a:r>
          <a:r>
            <a:rPr kumimoji="1" lang="ja-JP" altLang="en-US" sz="1800">
              <a:latin typeface="HGPｺﾞｼｯｸM" panose="020B0600000000000000" pitchFamily="50" charset="-128"/>
              <a:ea typeface="HGPｺﾞｼｯｸM" panose="020B0600000000000000" pitchFamily="50" charset="-128"/>
            </a:rPr>
            <a:t>検査についての注意事項</a:t>
          </a:r>
          <a:endParaRPr kumimoji="1" lang="ja-JP" altLang="en-US" sz="1800"/>
        </a:p>
      </xdr:txBody>
    </xdr:sp>
    <xdr:clientData/>
  </xdr:twoCellAnchor>
  <xdr:twoCellAnchor>
    <xdr:from>
      <xdr:col>0</xdr:col>
      <xdr:colOff>220786</xdr:colOff>
      <xdr:row>157</xdr:row>
      <xdr:rowOff>29049</xdr:rowOff>
    </xdr:from>
    <xdr:to>
      <xdr:col>4</xdr:col>
      <xdr:colOff>169535</xdr:colOff>
      <xdr:row>158</xdr:row>
      <xdr:rowOff>75045</xdr:rowOff>
    </xdr:to>
    <xdr:grpSp>
      <xdr:nvGrpSpPr>
        <xdr:cNvPr id="21" name="グループ化 20">
          <a:extLst>
            <a:ext uri="{FF2B5EF4-FFF2-40B4-BE49-F238E27FC236}">
              <a16:creationId xmlns:a16="http://schemas.microsoft.com/office/drawing/2014/main" id="{91F3572C-6DFB-435F-9B87-09E74970F41B}"/>
            </a:ext>
          </a:extLst>
        </xdr:cNvPr>
        <xdr:cNvGrpSpPr/>
      </xdr:nvGrpSpPr>
      <xdr:grpSpPr>
        <a:xfrm>
          <a:off x="220786" y="38357649"/>
          <a:ext cx="2196649" cy="274596"/>
          <a:chOff x="188640" y="1187624"/>
          <a:chExt cx="2088232" cy="275717"/>
        </a:xfrm>
        <a:solidFill>
          <a:schemeClr val="accent6">
            <a:lumMod val="40000"/>
            <a:lumOff val="60000"/>
          </a:schemeClr>
        </a:solidFill>
      </xdr:grpSpPr>
      <xdr:sp macro="" textlink="">
        <xdr:nvSpPr>
          <xdr:cNvPr id="22" name="正方形/長方形 21">
            <a:extLst>
              <a:ext uri="{FF2B5EF4-FFF2-40B4-BE49-F238E27FC236}">
                <a16:creationId xmlns:a16="http://schemas.microsoft.com/office/drawing/2014/main" id="{33A7CF12-5160-361D-EDE8-5BC2F42DF039}"/>
              </a:ext>
            </a:extLst>
          </xdr:cNvPr>
          <xdr:cNvSpPr/>
        </xdr:nvSpPr>
        <xdr:spPr>
          <a:xfrm>
            <a:off x="188640" y="1187624"/>
            <a:ext cx="2088232" cy="26161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3" name="テキスト ボックス 5">
            <a:extLst>
              <a:ext uri="{FF2B5EF4-FFF2-40B4-BE49-F238E27FC236}">
                <a16:creationId xmlns:a16="http://schemas.microsoft.com/office/drawing/2014/main" id="{66AB740A-DD1B-D7AC-E0A9-5198AFF9AC9C}"/>
              </a:ext>
            </a:extLst>
          </xdr:cNvPr>
          <xdr:cNvSpPr txBox="1"/>
        </xdr:nvSpPr>
        <xdr:spPr>
          <a:xfrm>
            <a:off x="778633" y="1187624"/>
            <a:ext cx="994183" cy="275717"/>
          </a:xfrm>
          <a:prstGeom prst="rect">
            <a:avLst/>
          </a:prstGeom>
          <a:grpFill/>
          <a:ln>
            <a:no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latin typeface="HGPｺﾞｼｯｸM" panose="020B0600000000000000" pitchFamily="50" charset="-128"/>
                <a:ea typeface="HGPｺﾞｼｯｸM" panose="020B0600000000000000" pitchFamily="50" charset="-128"/>
              </a:rPr>
              <a:t>飲食について</a:t>
            </a:r>
          </a:p>
        </xdr:txBody>
      </xdr:sp>
    </xdr:grpSp>
    <xdr:clientData/>
  </xdr:twoCellAnchor>
  <xdr:twoCellAnchor>
    <xdr:from>
      <xdr:col>10</xdr:col>
      <xdr:colOff>303793</xdr:colOff>
      <xdr:row>157</xdr:row>
      <xdr:rowOff>29049</xdr:rowOff>
    </xdr:from>
    <xdr:to>
      <xdr:col>14</xdr:col>
      <xdr:colOff>352554</xdr:colOff>
      <xdr:row>158</xdr:row>
      <xdr:rowOff>75045</xdr:rowOff>
    </xdr:to>
    <xdr:grpSp>
      <xdr:nvGrpSpPr>
        <xdr:cNvPr id="24" name="グループ化 23">
          <a:extLst>
            <a:ext uri="{FF2B5EF4-FFF2-40B4-BE49-F238E27FC236}">
              <a16:creationId xmlns:a16="http://schemas.microsoft.com/office/drawing/2014/main" id="{3BD7D206-9FBA-4A9E-A270-967EE1313675}"/>
            </a:ext>
          </a:extLst>
        </xdr:cNvPr>
        <xdr:cNvGrpSpPr/>
      </xdr:nvGrpSpPr>
      <xdr:grpSpPr>
        <a:xfrm>
          <a:off x="4847218" y="38357649"/>
          <a:ext cx="2029961" cy="274596"/>
          <a:chOff x="4725144" y="1187624"/>
          <a:chExt cx="2088232" cy="275717"/>
        </a:xfrm>
        <a:solidFill>
          <a:schemeClr val="accent6">
            <a:lumMod val="40000"/>
            <a:lumOff val="60000"/>
          </a:schemeClr>
        </a:solidFill>
      </xdr:grpSpPr>
      <xdr:sp macro="" textlink="">
        <xdr:nvSpPr>
          <xdr:cNvPr id="25" name="正方形/長方形 24">
            <a:extLst>
              <a:ext uri="{FF2B5EF4-FFF2-40B4-BE49-F238E27FC236}">
                <a16:creationId xmlns:a16="http://schemas.microsoft.com/office/drawing/2014/main" id="{8AFCA6C3-6705-4E09-6EDD-0FA710A2F61B}"/>
              </a:ext>
            </a:extLst>
          </xdr:cNvPr>
          <xdr:cNvSpPr/>
        </xdr:nvSpPr>
        <xdr:spPr>
          <a:xfrm>
            <a:off x="4725144" y="1187624"/>
            <a:ext cx="2088232" cy="26161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nvGrpSpPr>
          <xdr:cNvPr id="26" name="グループ化 25">
            <a:extLst>
              <a:ext uri="{FF2B5EF4-FFF2-40B4-BE49-F238E27FC236}">
                <a16:creationId xmlns:a16="http://schemas.microsoft.com/office/drawing/2014/main" id="{6BACC965-6B5D-5DD8-84AA-C2040B8C3733}"/>
              </a:ext>
            </a:extLst>
          </xdr:cNvPr>
          <xdr:cNvGrpSpPr/>
        </xdr:nvGrpSpPr>
        <xdr:grpSpPr>
          <a:xfrm>
            <a:off x="4797152" y="1187624"/>
            <a:ext cx="1944216" cy="275717"/>
            <a:chOff x="4293096" y="1187624"/>
            <a:chExt cx="1944216" cy="275717"/>
          </a:xfrm>
          <a:grpFill/>
        </xdr:grpSpPr>
        <xdr:sp macro="" textlink="">
          <xdr:nvSpPr>
            <xdr:cNvPr id="27" name="正方形/長方形 26">
              <a:extLst>
                <a:ext uri="{FF2B5EF4-FFF2-40B4-BE49-F238E27FC236}">
                  <a16:creationId xmlns:a16="http://schemas.microsoft.com/office/drawing/2014/main" id="{312179C1-EE4A-DF92-EC50-8CADC536DB54}"/>
                </a:ext>
              </a:extLst>
            </xdr:cNvPr>
            <xdr:cNvSpPr/>
          </xdr:nvSpPr>
          <xdr:spPr>
            <a:xfrm>
              <a:off x="4293096" y="1187624"/>
              <a:ext cx="1944216" cy="26161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6">
              <a:extLst>
                <a:ext uri="{FF2B5EF4-FFF2-40B4-BE49-F238E27FC236}">
                  <a16:creationId xmlns:a16="http://schemas.microsoft.com/office/drawing/2014/main" id="{1FEBE47B-CDD7-0980-7A78-2C7EB59A708D}"/>
                </a:ext>
              </a:extLst>
            </xdr:cNvPr>
            <xdr:cNvSpPr txBox="1"/>
          </xdr:nvSpPr>
          <xdr:spPr>
            <a:xfrm>
              <a:off x="4557370" y="1187624"/>
              <a:ext cx="1476686" cy="275717"/>
            </a:xfrm>
            <a:prstGeom prst="rect">
              <a:avLst/>
            </a:prstGeom>
            <a:grp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latin typeface="HGPｺﾞｼｯｸM" panose="020B0600000000000000" pitchFamily="50" charset="-128"/>
                  <a:ea typeface="HGPｺﾞｼｯｸM" panose="020B0600000000000000" pitchFamily="50" charset="-128"/>
                </a:rPr>
                <a:t>その他・検査について</a:t>
              </a:r>
            </a:p>
          </xdr:txBody>
        </xdr:sp>
      </xdr:grpSp>
    </xdr:grpSp>
    <xdr:clientData/>
  </xdr:twoCellAnchor>
  <xdr:twoCellAnchor>
    <xdr:from>
      <xdr:col>0</xdr:col>
      <xdr:colOff>201706</xdr:colOff>
      <xdr:row>162</xdr:row>
      <xdr:rowOff>192610</xdr:rowOff>
    </xdr:from>
    <xdr:to>
      <xdr:col>4</xdr:col>
      <xdr:colOff>169535</xdr:colOff>
      <xdr:row>171</xdr:row>
      <xdr:rowOff>35952</xdr:rowOff>
    </xdr:to>
    <xdr:sp macro="" textlink="">
      <xdr:nvSpPr>
        <xdr:cNvPr id="29" name="テキスト ボックス 14">
          <a:extLst>
            <a:ext uri="{FF2B5EF4-FFF2-40B4-BE49-F238E27FC236}">
              <a16:creationId xmlns:a16="http://schemas.microsoft.com/office/drawing/2014/main" id="{20B2B3A4-A1E7-4F77-9E34-8B304F8A4CC9}"/>
            </a:ext>
          </a:extLst>
        </xdr:cNvPr>
        <xdr:cNvSpPr txBox="1"/>
      </xdr:nvSpPr>
      <xdr:spPr>
        <a:xfrm>
          <a:off x="201706" y="39664210"/>
          <a:ext cx="2215729" cy="178644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a:t>
          </a:r>
          <a:r>
            <a:rPr kumimoji="1" lang="ja-JP" altLang="en-US" sz="1000" b="1">
              <a:latin typeface="HGPｺﾞｼｯｸM" panose="020B0600000000000000" pitchFamily="50" charset="-128"/>
              <a:ea typeface="HGPｺﾞｼｯｸM" panose="020B0600000000000000" pitchFamily="50" charset="-128"/>
            </a:rPr>
            <a:t>ご予約時間の６時間前からは絶食</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a:t>
          </a:r>
          <a:r>
            <a:rPr kumimoji="1" lang="ja-JP" altLang="en-US" sz="1000" b="1">
              <a:latin typeface="HGPｺﾞｼｯｸM" panose="020B0600000000000000" pitchFamily="50" charset="-128"/>
              <a:ea typeface="HGPｺﾞｼｯｸM" panose="020B0600000000000000" pitchFamily="50" charset="-128"/>
            </a:rPr>
            <a:t>（ガムや飴を含む）をお願いします。</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検査の当日も</a:t>
          </a:r>
          <a:r>
            <a:rPr kumimoji="1" lang="ja-JP" altLang="en-US" sz="1000" b="1">
              <a:latin typeface="HGPｺﾞｼｯｸM" panose="020B0600000000000000" pitchFamily="50" charset="-128"/>
              <a:ea typeface="HGPｺﾞｼｯｸM" panose="020B0600000000000000" pitchFamily="50" charset="-128"/>
            </a:rPr>
            <a:t>６時間前まではお食</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a:t>
          </a:r>
          <a:r>
            <a:rPr kumimoji="1" lang="ja-JP" altLang="en-US" sz="1000" b="1">
              <a:latin typeface="HGPｺﾞｼｯｸM" panose="020B0600000000000000" pitchFamily="50" charset="-128"/>
              <a:ea typeface="HGPｺﾞｼｯｸM" panose="020B0600000000000000" pitchFamily="50" charset="-128"/>
            </a:rPr>
            <a:t>事をお取りいただけますが、いつも</a:t>
          </a:r>
          <a:r>
            <a:rPr lang="ja-JP" altLang="en-US" sz="1000" b="1">
              <a:latin typeface="HGPｺﾞｼｯｸM" panose="020B0600000000000000" pitchFamily="50" charset="-128"/>
              <a:ea typeface="HGPｺﾞｼｯｸM" panose="020B0600000000000000" pitchFamily="50" charset="-128"/>
            </a:rPr>
            <a:t>　　</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a:t>
          </a:r>
          <a:r>
            <a:rPr kumimoji="1" lang="ja-JP" altLang="en-US" sz="1000" b="1">
              <a:latin typeface="HGPｺﾞｼｯｸM" panose="020B0600000000000000" pitchFamily="50" charset="-128"/>
              <a:ea typeface="HGPｺﾞｼｯｸM" panose="020B0600000000000000" pitchFamily="50" charset="-128"/>
            </a:rPr>
            <a:t>の半分の量にして下さい。</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・検査当日はいつもより多めの水分を</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お取り下さい。ただし、ご予約時間</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の６時間前からは水や無糖のお茶</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などでお過ごし下さい。</a:t>
          </a:r>
          <a:endParaRPr kumimoji="1" lang="ja-JP" altLang="en-US" sz="1000" b="1">
            <a:latin typeface="HGPｺﾞｼｯｸM" panose="020B0600000000000000" pitchFamily="50" charset="-128"/>
            <a:ea typeface="HGPｺﾞｼｯｸM" panose="020B0600000000000000" pitchFamily="50" charset="-128"/>
          </a:endParaRPr>
        </a:p>
      </xdr:txBody>
    </xdr:sp>
    <xdr:clientData/>
  </xdr:twoCellAnchor>
  <xdr:twoCellAnchor>
    <xdr:from>
      <xdr:col>5</xdr:col>
      <xdr:colOff>11206</xdr:colOff>
      <xdr:row>162</xdr:row>
      <xdr:rowOff>198502</xdr:rowOff>
    </xdr:from>
    <xdr:to>
      <xdr:col>10</xdr:col>
      <xdr:colOff>141544</xdr:colOff>
      <xdr:row>170</xdr:row>
      <xdr:rowOff>83967</xdr:rowOff>
    </xdr:to>
    <xdr:sp macro="" textlink="">
      <xdr:nvSpPr>
        <xdr:cNvPr id="30" name="テキスト ボックス 15">
          <a:extLst>
            <a:ext uri="{FF2B5EF4-FFF2-40B4-BE49-F238E27FC236}">
              <a16:creationId xmlns:a16="http://schemas.microsoft.com/office/drawing/2014/main" id="{4710303C-AD78-4ECE-9F83-BB310CEF063A}"/>
            </a:ext>
          </a:extLst>
        </xdr:cNvPr>
        <xdr:cNvSpPr txBox="1"/>
      </xdr:nvSpPr>
      <xdr:spPr>
        <a:xfrm>
          <a:off x="2516281" y="39670102"/>
          <a:ext cx="2168688" cy="159996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00"/>
            </a:spcBef>
            <a:spcAft>
              <a:spcPts val="100"/>
            </a:spcAft>
          </a:pPr>
          <a:r>
            <a:rPr kumimoji="1" lang="ja-JP" altLang="en-US" sz="1000" b="1">
              <a:latin typeface="HGPｺﾞｼｯｸM" panose="020B0600000000000000" pitchFamily="50" charset="-128"/>
              <a:ea typeface="HGPｺﾞｼｯｸM" panose="020B0600000000000000" pitchFamily="50" charset="-128"/>
            </a:rPr>
            <a:t>・検査当日は糖尿病の飲み薬や注射</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kumimoji="1" lang="ja-JP" altLang="en-US" sz="1000" b="1">
              <a:latin typeface="HGPｺﾞｼｯｸM" panose="020B0600000000000000" pitchFamily="50" charset="-128"/>
              <a:ea typeface="HGPｺﾞｼｯｸM" panose="020B0600000000000000" pitchFamily="50" charset="-128"/>
            </a:rPr>
            <a:t>　薬の使用を中止して下さい。</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お薬を中止できない場合はご相談　</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下さい。主治医の先生から指示が</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出ている場合は、それに従って下さ</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い。</a:t>
          </a:r>
          <a:endParaRPr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kumimoji="1" lang="ja-JP" altLang="en-US" sz="1000" b="1">
              <a:latin typeface="HGPｺﾞｼｯｸM" panose="020B0600000000000000" pitchFamily="50" charset="-128"/>
              <a:ea typeface="HGPｺﾞｼｯｸM" panose="020B0600000000000000" pitchFamily="50" charset="-128"/>
            </a:rPr>
            <a:t>・糖尿病のお薬以外はいつもと同じ</a:t>
          </a:r>
          <a:endParaRPr kumimoji="1" lang="en-US" altLang="ja-JP" sz="10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000" b="1">
              <a:latin typeface="HGPｺﾞｼｯｸM" panose="020B0600000000000000" pitchFamily="50" charset="-128"/>
              <a:ea typeface="HGPｺﾞｼｯｸM" panose="020B0600000000000000" pitchFamily="50" charset="-128"/>
            </a:rPr>
            <a:t>　よう</a:t>
          </a:r>
          <a:r>
            <a:rPr kumimoji="1" lang="ja-JP" altLang="en-US" sz="1000" b="1">
              <a:latin typeface="HGPｺﾞｼｯｸM" panose="020B0600000000000000" pitchFamily="50" charset="-128"/>
              <a:ea typeface="HGPｺﾞｼｯｸM" panose="020B0600000000000000" pitchFamily="50" charset="-128"/>
            </a:rPr>
            <a:t>にご使用下さい。</a:t>
          </a:r>
          <a:endParaRPr kumimoji="1" lang="en-US" altLang="ja-JP" sz="1000" b="1">
            <a:latin typeface="HGPｺﾞｼｯｸM" panose="020B0600000000000000" pitchFamily="50" charset="-128"/>
            <a:ea typeface="HGPｺﾞｼｯｸM" panose="020B0600000000000000" pitchFamily="50" charset="-128"/>
          </a:endParaRPr>
        </a:p>
      </xdr:txBody>
    </xdr:sp>
    <xdr:clientData/>
  </xdr:twoCellAnchor>
  <xdr:twoCellAnchor>
    <xdr:from>
      <xdr:col>10</xdr:col>
      <xdr:colOff>277730</xdr:colOff>
      <xdr:row>162</xdr:row>
      <xdr:rowOff>192610</xdr:rowOff>
    </xdr:from>
    <xdr:to>
      <xdr:col>14</xdr:col>
      <xdr:colOff>331253</xdr:colOff>
      <xdr:row>167</xdr:row>
      <xdr:rowOff>219161</xdr:rowOff>
    </xdr:to>
    <xdr:sp macro="" textlink="">
      <xdr:nvSpPr>
        <xdr:cNvPr id="31" name="テキスト ボックス 16">
          <a:extLst>
            <a:ext uri="{FF2B5EF4-FFF2-40B4-BE49-F238E27FC236}">
              <a16:creationId xmlns:a16="http://schemas.microsoft.com/office/drawing/2014/main" id="{F42A2A14-0D74-4102-949B-319FE134F904}"/>
            </a:ext>
          </a:extLst>
        </xdr:cNvPr>
        <xdr:cNvSpPr txBox="1"/>
      </xdr:nvSpPr>
      <xdr:spPr>
        <a:xfrm>
          <a:off x="4821155" y="39664210"/>
          <a:ext cx="2034723" cy="116955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30"/>
            </a:spcBef>
            <a:spcAft>
              <a:spcPts val="130"/>
            </a:spcAft>
          </a:pPr>
          <a:r>
            <a:rPr kumimoji="1" lang="ja-JP" altLang="en-US" sz="1000" b="1">
              <a:latin typeface="HGPｺﾞｼｯｸM" panose="020B0600000000000000" pitchFamily="50" charset="-128"/>
              <a:ea typeface="HGPｺﾞｼｯｸM" panose="020B0600000000000000" pitchFamily="50" charset="-128"/>
            </a:rPr>
            <a:t>・筋肉を動かすことで</a:t>
          </a:r>
          <a:r>
            <a:rPr kumimoji="1" lang="en-US" altLang="ja-JP" sz="1000" b="1">
              <a:latin typeface="HGPｺﾞｼｯｸM" panose="020B0600000000000000" pitchFamily="50" charset="-128"/>
              <a:ea typeface="HGPｺﾞｼｯｸM" panose="020B0600000000000000" pitchFamily="50" charset="-128"/>
            </a:rPr>
            <a:t>PET</a:t>
          </a:r>
          <a:r>
            <a:rPr kumimoji="1" lang="ja-JP" altLang="en-US" sz="1000" b="1">
              <a:latin typeface="HGPｺﾞｼｯｸM" panose="020B0600000000000000" pitchFamily="50" charset="-128"/>
              <a:ea typeface="HGPｺﾞｼｯｸM" panose="020B0600000000000000" pitchFamily="50" charset="-128"/>
            </a:rPr>
            <a:t>画像に影</a:t>
          </a:r>
          <a:endParaRPr kumimoji="1" lang="en-US" altLang="ja-JP" sz="1000" b="1">
            <a:latin typeface="HGPｺﾞｼｯｸM" panose="020B0600000000000000" pitchFamily="50" charset="-128"/>
            <a:ea typeface="HGPｺﾞｼｯｸM" panose="020B0600000000000000" pitchFamily="50" charset="-128"/>
          </a:endParaRPr>
        </a:p>
        <a:p>
          <a:pPr>
            <a:spcBef>
              <a:spcPts val="130"/>
            </a:spcBef>
            <a:spcAft>
              <a:spcPts val="130"/>
            </a:spcAft>
          </a:pPr>
          <a:r>
            <a:rPr lang="ja-JP" altLang="en-US" sz="1000" b="1">
              <a:latin typeface="HGPｺﾞｼｯｸM" panose="020B0600000000000000" pitchFamily="50" charset="-128"/>
              <a:ea typeface="HGPｺﾞｼｯｸM" panose="020B0600000000000000" pitchFamily="50" charset="-128"/>
            </a:rPr>
            <a:t>　</a:t>
          </a:r>
          <a:r>
            <a:rPr kumimoji="1" lang="ja-JP" altLang="en-US" sz="1000" b="1">
              <a:latin typeface="HGPｺﾞｼｯｸM" panose="020B0600000000000000" pitchFamily="50" charset="-128"/>
              <a:ea typeface="HGPｺﾞｼｯｸM" panose="020B0600000000000000" pitchFamily="50" charset="-128"/>
            </a:rPr>
            <a:t>響を及ぼす</a:t>
          </a:r>
          <a:r>
            <a:rPr lang="ja-JP" altLang="en-US" sz="1000" b="1">
              <a:latin typeface="HGPｺﾞｼｯｸM" panose="020B0600000000000000" pitchFamily="50" charset="-128"/>
              <a:ea typeface="HGPｺﾞｼｯｸM" panose="020B0600000000000000" pitchFamily="50" charset="-128"/>
            </a:rPr>
            <a:t>場合</a:t>
          </a:r>
          <a:r>
            <a:rPr kumimoji="1" lang="ja-JP" altLang="en-US" sz="1000" b="1">
              <a:latin typeface="HGPｺﾞｼｯｸM" panose="020B0600000000000000" pitchFamily="50" charset="-128"/>
              <a:ea typeface="HGPｺﾞｼｯｸM" panose="020B0600000000000000" pitchFamily="50" charset="-128"/>
            </a:rPr>
            <a:t>があります、前日　　</a:t>
          </a:r>
          <a:endParaRPr kumimoji="1" lang="en-US" altLang="ja-JP" sz="1000" b="1">
            <a:latin typeface="HGPｺﾞｼｯｸM" panose="020B0600000000000000" pitchFamily="50" charset="-128"/>
            <a:ea typeface="HGPｺﾞｼｯｸM" panose="020B0600000000000000" pitchFamily="50" charset="-128"/>
          </a:endParaRPr>
        </a:p>
        <a:p>
          <a:pPr>
            <a:spcBef>
              <a:spcPts val="130"/>
            </a:spcBef>
            <a:spcAft>
              <a:spcPts val="130"/>
            </a:spcAft>
          </a:pPr>
          <a:r>
            <a:rPr lang="ja-JP" altLang="en-US" sz="1000" b="1">
              <a:latin typeface="HGPｺﾞｼｯｸM" panose="020B0600000000000000" pitchFamily="50" charset="-128"/>
              <a:ea typeface="HGPｺﾞｼｯｸM" panose="020B0600000000000000" pitchFamily="50" charset="-128"/>
            </a:rPr>
            <a:t>　</a:t>
          </a:r>
          <a:r>
            <a:rPr kumimoji="1" lang="ja-JP" altLang="en-US" sz="1000" b="1">
              <a:latin typeface="HGPｺﾞｼｯｸM" panose="020B0600000000000000" pitchFamily="50" charset="-128"/>
              <a:ea typeface="HGPｺﾞｼｯｸM" panose="020B0600000000000000" pitchFamily="50" charset="-128"/>
            </a:rPr>
            <a:t>より運動はお控え下さい。</a:t>
          </a:r>
          <a:endParaRPr kumimoji="1" lang="en-US" altLang="ja-JP" sz="1000" b="1">
            <a:latin typeface="HGPｺﾞｼｯｸM" panose="020B0600000000000000" pitchFamily="50" charset="-128"/>
            <a:ea typeface="HGPｺﾞｼｯｸM" panose="020B0600000000000000" pitchFamily="50" charset="-128"/>
          </a:endParaRPr>
        </a:p>
        <a:p>
          <a:pPr>
            <a:spcBef>
              <a:spcPts val="130"/>
            </a:spcBef>
            <a:spcAft>
              <a:spcPts val="130"/>
            </a:spcAft>
          </a:pPr>
          <a:r>
            <a:rPr lang="ja-JP" altLang="en-US" sz="1000" b="1">
              <a:latin typeface="HGPｺﾞｼｯｸM" panose="020B0600000000000000" pitchFamily="50" charset="-128"/>
              <a:ea typeface="HGPｺﾞｼｯｸM" panose="020B0600000000000000" pitchFamily="50" charset="-128"/>
            </a:rPr>
            <a:t>・検査終了後の食事制限はありませ　ん。引き続きいつもより多めの水分　　をお取り下さい。</a:t>
          </a:r>
          <a:endParaRPr lang="en-US" altLang="ja-JP" sz="1000" b="1">
            <a:latin typeface="HGPｺﾞｼｯｸM" panose="020B0600000000000000" pitchFamily="50" charset="-128"/>
            <a:ea typeface="HGPｺﾞｼｯｸM" panose="020B0600000000000000" pitchFamily="50" charset="-128"/>
          </a:endParaRPr>
        </a:p>
      </xdr:txBody>
    </xdr:sp>
    <xdr:clientData/>
  </xdr:twoCellAnchor>
  <xdr:twoCellAnchor>
    <xdr:from>
      <xdr:col>0</xdr:col>
      <xdr:colOff>0</xdr:colOff>
      <xdr:row>155</xdr:row>
      <xdr:rowOff>56442</xdr:rowOff>
    </xdr:from>
    <xdr:to>
      <xdr:col>15</xdr:col>
      <xdr:colOff>103334</xdr:colOff>
      <xdr:row>156</xdr:row>
      <xdr:rowOff>72941</xdr:rowOff>
    </xdr:to>
    <xdr:sp macro="" textlink="">
      <xdr:nvSpPr>
        <xdr:cNvPr id="32" name="テキスト ボックス 23">
          <a:extLst>
            <a:ext uri="{FF2B5EF4-FFF2-40B4-BE49-F238E27FC236}">
              <a16:creationId xmlns:a16="http://schemas.microsoft.com/office/drawing/2014/main" id="{622BFE33-3E61-40C7-89C7-2A569F6B8537}"/>
            </a:ext>
          </a:extLst>
        </xdr:cNvPr>
        <xdr:cNvSpPr txBox="1"/>
      </xdr:nvSpPr>
      <xdr:spPr>
        <a:xfrm>
          <a:off x="0" y="37927842"/>
          <a:ext cx="7123259" cy="24986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ja-JP" sz="1000">
              <a:latin typeface="HGPｺﾞｼｯｸM" panose="020B0600000000000000" pitchFamily="50" charset="-128"/>
              <a:ea typeface="HGPｺﾞｼｯｸM" panose="020B0600000000000000" pitchFamily="50" charset="-128"/>
            </a:rPr>
            <a:t>この検査は</a:t>
          </a:r>
          <a:r>
            <a:rPr lang="en-US" altLang="ja-JP" sz="1000">
              <a:latin typeface="HGPｺﾞｼｯｸM" panose="020B0600000000000000" pitchFamily="50" charset="-128"/>
              <a:ea typeface="HGPｺﾞｼｯｸM" panose="020B0600000000000000" pitchFamily="50" charset="-128"/>
            </a:rPr>
            <a:t>FDG</a:t>
          </a:r>
          <a:r>
            <a:rPr lang="ja-JP" altLang="ja-JP" sz="1000">
              <a:latin typeface="HGPｺﾞｼｯｸM" panose="020B0600000000000000" pitchFamily="50" charset="-128"/>
              <a:ea typeface="HGPｺﾞｼｯｸM" panose="020B0600000000000000" pitchFamily="50" charset="-128"/>
            </a:rPr>
            <a:t>という放射性薬剤を注射してから１時間後に撮影を行います。いくつか注意事項がございますので、必ずお読み</a:t>
          </a:r>
          <a:r>
            <a:rPr lang="ja-JP" altLang="en-US" sz="1000">
              <a:latin typeface="HGPｺﾞｼｯｸM" panose="020B0600000000000000" pitchFamily="50" charset="-128"/>
              <a:ea typeface="HGPｺﾞｼｯｸM" panose="020B0600000000000000" pitchFamily="50" charset="-128"/>
            </a:rPr>
            <a:t>下さい</a:t>
          </a:r>
          <a:r>
            <a:rPr lang="ja-JP" altLang="ja-JP" sz="1000">
              <a:latin typeface="HGPｺﾞｼｯｸM" panose="020B0600000000000000" pitchFamily="50" charset="-128"/>
              <a:ea typeface="HGPｺﾞｼｯｸM" panose="020B0600000000000000" pitchFamily="50" charset="-128"/>
            </a:rPr>
            <a:t>。</a:t>
          </a:r>
          <a:endParaRPr kumimoji="1" lang="ja-JP" altLang="en-US" sz="1000"/>
        </a:p>
      </xdr:txBody>
    </xdr:sp>
    <xdr:clientData/>
  </xdr:twoCellAnchor>
  <xdr:twoCellAnchor>
    <xdr:from>
      <xdr:col>3</xdr:col>
      <xdr:colOff>267539</xdr:colOff>
      <xdr:row>172</xdr:row>
      <xdr:rowOff>0</xdr:rowOff>
    </xdr:from>
    <xdr:to>
      <xdr:col>10</xdr:col>
      <xdr:colOff>456497</xdr:colOff>
      <xdr:row>173</xdr:row>
      <xdr:rowOff>177770</xdr:rowOff>
    </xdr:to>
    <xdr:sp macro="" textlink="">
      <xdr:nvSpPr>
        <xdr:cNvPr id="33" name="テキスト ボックス 24">
          <a:extLst>
            <a:ext uri="{FF2B5EF4-FFF2-40B4-BE49-F238E27FC236}">
              <a16:creationId xmlns:a16="http://schemas.microsoft.com/office/drawing/2014/main" id="{768F7146-F51D-4E42-B15B-4DFD7362D889}"/>
            </a:ext>
          </a:extLst>
        </xdr:cNvPr>
        <xdr:cNvSpPr txBox="1"/>
      </xdr:nvSpPr>
      <xdr:spPr>
        <a:xfrm>
          <a:off x="2239214" y="41643300"/>
          <a:ext cx="2760708" cy="4111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2400" b="1">
              <a:latin typeface="HGPｺﾞｼｯｸM" panose="020B0600000000000000" pitchFamily="50" charset="-128"/>
              <a:ea typeface="HGPｺﾞｼｯｸM" panose="020B0600000000000000" pitchFamily="50" charset="-128"/>
            </a:rPr>
            <a:t>PET/CT</a:t>
          </a:r>
          <a:r>
            <a:rPr kumimoji="1" lang="ja-JP" altLang="en-US" sz="2400" b="1">
              <a:latin typeface="HGPｺﾞｼｯｸM" panose="020B0600000000000000" pitchFamily="50" charset="-128"/>
              <a:ea typeface="HGPｺﾞｼｯｸM" panose="020B0600000000000000" pitchFamily="50" charset="-128"/>
            </a:rPr>
            <a:t>検査の流れ</a:t>
          </a:r>
        </a:p>
      </xdr:txBody>
    </xdr:sp>
    <xdr:clientData/>
  </xdr:twoCellAnchor>
  <xdr:twoCellAnchor>
    <xdr:from>
      <xdr:col>0</xdr:col>
      <xdr:colOff>583963</xdr:colOff>
      <xdr:row>173</xdr:row>
      <xdr:rowOff>14281</xdr:rowOff>
    </xdr:from>
    <xdr:to>
      <xdr:col>1</xdr:col>
      <xdr:colOff>410048</xdr:colOff>
      <xdr:row>178</xdr:row>
      <xdr:rowOff>158341</xdr:rowOff>
    </xdr:to>
    <xdr:sp macro="" textlink="">
      <xdr:nvSpPr>
        <xdr:cNvPr id="34" name="テキスト ボックス 3">
          <a:extLst>
            <a:ext uri="{FF2B5EF4-FFF2-40B4-BE49-F238E27FC236}">
              <a16:creationId xmlns:a16="http://schemas.microsoft.com/office/drawing/2014/main" id="{5EDE6BFD-F4AC-40F7-8181-8D2A8E2303C8}"/>
            </a:ext>
          </a:extLst>
        </xdr:cNvPr>
        <xdr:cNvSpPr txBox="1"/>
      </xdr:nvSpPr>
      <xdr:spPr>
        <a:xfrm>
          <a:off x="588725" y="41890943"/>
          <a:ext cx="783348" cy="12870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１</a:t>
          </a:r>
        </a:p>
      </xdr:txBody>
    </xdr:sp>
    <xdr:clientData/>
  </xdr:twoCellAnchor>
  <xdr:twoCellAnchor>
    <xdr:from>
      <xdr:col>4</xdr:col>
      <xdr:colOff>97527</xdr:colOff>
      <xdr:row>173</xdr:row>
      <xdr:rowOff>27944</xdr:rowOff>
    </xdr:from>
    <xdr:to>
      <xdr:col>7</xdr:col>
      <xdr:colOff>97304</xdr:colOff>
      <xdr:row>178</xdr:row>
      <xdr:rowOff>172004</xdr:rowOff>
    </xdr:to>
    <xdr:sp macro="" textlink="">
      <xdr:nvSpPr>
        <xdr:cNvPr id="35" name="テキスト ボックス 29">
          <a:extLst>
            <a:ext uri="{FF2B5EF4-FFF2-40B4-BE49-F238E27FC236}">
              <a16:creationId xmlns:a16="http://schemas.microsoft.com/office/drawing/2014/main" id="{E37A1F69-B342-45B7-A379-65A14F308BF5}"/>
            </a:ext>
          </a:extLst>
        </xdr:cNvPr>
        <xdr:cNvSpPr txBox="1"/>
      </xdr:nvSpPr>
      <xdr:spPr>
        <a:xfrm>
          <a:off x="2345427" y="41899844"/>
          <a:ext cx="790352" cy="12870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２</a:t>
          </a:r>
          <a:endPar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endParaRPr>
        </a:p>
      </xdr:txBody>
    </xdr:sp>
    <xdr:clientData/>
  </xdr:twoCellAnchor>
  <xdr:twoCellAnchor>
    <xdr:from>
      <xdr:col>9</xdr:col>
      <xdr:colOff>21572</xdr:colOff>
      <xdr:row>173</xdr:row>
      <xdr:rowOff>4137</xdr:rowOff>
    </xdr:from>
    <xdr:to>
      <xdr:col>10</xdr:col>
      <xdr:colOff>295894</xdr:colOff>
      <xdr:row>178</xdr:row>
      <xdr:rowOff>148197</xdr:rowOff>
    </xdr:to>
    <xdr:sp macro="" textlink="">
      <xdr:nvSpPr>
        <xdr:cNvPr id="36" name="テキスト ボックス 32">
          <a:extLst>
            <a:ext uri="{FF2B5EF4-FFF2-40B4-BE49-F238E27FC236}">
              <a16:creationId xmlns:a16="http://schemas.microsoft.com/office/drawing/2014/main" id="{B4FFD2E6-FD23-48AC-A81A-6CB06C3E4E7F}"/>
            </a:ext>
          </a:extLst>
        </xdr:cNvPr>
        <xdr:cNvSpPr txBox="1"/>
      </xdr:nvSpPr>
      <xdr:spPr>
        <a:xfrm>
          <a:off x="4074459" y="41880799"/>
          <a:ext cx="764860" cy="12870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３</a:t>
          </a:r>
          <a:endPar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endParaRPr>
        </a:p>
      </xdr:txBody>
    </xdr:sp>
    <xdr:clientData/>
  </xdr:twoCellAnchor>
  <xdr:twoCellAnchor>
    <xdr:from>
      <xdr:col>12</xdr:col>
      <xdr:colOff>156052</xdr:colOff>
      <xdr:row>173</xdr:row>
      <xdr:rowOff>4137</xdr:rowOff>
    </xdr:from>
    <xdr:to>
      <xdr:col>13</xdr:col>
      <xdr:colOff>430373</xdr:colOff>
      <xdr:row>178</xdr:row>
      <xdr:rowOff>148197</xdr:rowOff>
    </xdr:to>
    <xdr:sp macro="" textlink="">
      <xdr:nvSpPr>
        <xdr:cNvPr id="37" name="テキスト ボックス 33">
          <a:extLst>
            <a:ext uri="{FF2B5EF4-FFF2-40B4-BE49-F238E27FC236}">
              <a16:creationId xmlns:a16="http://schemas.microsoft.com/office/drawing/2014/main" id="{A49832A4-5641-4913-ADD2-01A87A78B3EF}"/>
            </a:ext>
          </a:extLst>
        </xdr:cNvPr>
        <xdr:cNvSpPr txBox="1"/>
      </xdr:nvSpPr>
      <xdr:spPr>
        <a:xfrm>
          <a:off x="5694839" y="41880799"/>
          <a:ext cx="764859" cy="12870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４</a:t>
          </a:r>
          <a:endPar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endParaRPr>
        </a:p>
      </xdr:txBody>
    </xdr:sp>
    <xdr:clientData/>
  </xdr:twoCellAnchor>
  <xdr:twoCellAnchor>
    <xdr:from>
      <xdr:col>14</xdr:col>
      <xdr:colOff>337147</xdr:colOff>
      <xdr:row>173</xdr:row>
      <xdr:rowOff>148153</xdr:rowOff>
    </xdr:from>
    <xdr:to>
      <xdr:col>14</xdr:col>
      <xdr:colOff>341254</xdr:colOff>
      <xdr:row>187</xdr:row>
      <xdr:rowOff>118815</xdr:rowOff>
    </xdr:to>
    <xdr:cxnSp macro="">
      <xdr:nvCxnSpPr>
        <xdr:cNvPr id="38" name="直線コネクタ 37">
          <a:extLst>
            <a:ext uri="{FF2B5EF4-FFF2-40B4-BE49-F238E27FC236}">
              <a16:creationId xmlns:a16="http://schemas.microsoft.com/office/drawing/2014/main" id="{3149E610-52AC-44BE-B487-6E841C2C287B}"/>
            </a:ext>
          </a:extLst>
        </xdr:cNvPr>
        <xdr:cNvCxnSpPr/>
      </xdr:nvCxnSpPr>
      <xdr:spPr>
        <a:xfrm>
          <a:off x="6866534" y="42024815"/>
          <a:ext cx="0" cy="305676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216024</xdr:colOff>
      <xdr:row>173</xdr:row>
      <xdr:rowOff>148153</xdr:rowOff>
    </xdr:from>
    <xdr:to>
      <xdr:col>0</xdr:col>
      <xdr:colOff>216024</xdr:colOff>
      <xdr:row>187</xdr:row>
      <xdr:rowOff>118816</xdr:rowOff>
    </xdr:to>
    <xdr:cxnSp macro="">
      <xdr:nvCxnSpPr>
        <xdr:cNvPr id="39" name="直線コネクタ 38">
          <a:extLst>
            <a:ext uri="{FF2B5EF4-FFF2-40B4-BE49-F238E27FC236}">
              <a16:creationId xmlns:a16="http://schemas.microsoft.com/office/drawing/2014/main" id="{B79F3F6B-B8A7-4996-9269-A24B511335AA}"/>
            </a:ext>
          </a:extLst>
        </xdr:cNvPr>
        <xdr:cNvCxnSpPr/>
      </xdr:nvCxnSpPr>
      <xdr:spPr>
        <a:xfrm>
          <a:off x="220786" y="42024815"/>
          <a:ext cx="0" cy="305676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192155</xdr:colOff>
      <xdr:row>173</xdr:row>
      <xdr:rowOff>148152</xdr:rowOff>
    </xdr:from>
    <xdr:to>
      <xdr:col>2</xdr:col>
      <xdr:colOff>192155</xdr:colOff>
      <xdr:row>179</xdr:row>
      <xdr:rowOff>95374</xdr:rowOff>
    </xdr:to>
    <xdr:cxnSp macro="">
      <xdr:nvCxnSpPr>
        <xdr:cNvPr id="40" name="直線コネクタ 39">
          <a:extLst>
            <a:ext uri="{FF2B5EF4-FFF2-40B4-BE49-F238E27FC236}">
              <a16:creationId xmlns:a16="http://schemas.microsoft.com/office/drawing/2014/main" id="{0FB8BA1D-2AF4-41AB-B8C7-2FADAA531B2F}"/>
            </a:ext>
          </a:extLst>
        </xdr:cNvPr>
        <xdr:cNvCxnSpPr/>
      </xdr:nvCxnSpPr>
      <xdr:spPr>
        <a:xfrm>
          <a:off x="1811405" y="42024814"/>
          <a:ext cx="0" cy="13140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192155</xdr:colOff>
      <xdr:row>181</xdr:row>
      <xdr:rowOff>53931</xdr:rowOff>
    </xdr:from>
    <xdr:to>
      <xdr:col>2</xdr:col>
      <xdr:colOff>192155</xdr:colOff>
      <xdr:row>187</xdr:row>
      <xdr:rowOff>118815</xdr:rowOff>
    </xdr:to>
    <xdr:cxnSp macro="">
      <xdr:nvCxnSpPr>
        <xdr:cNvPr id="41" name="直線コネクタ 40">
          <a:extLst>
            <a:ext uri="{FF2B5EF4-FFF2-40B4-BE49-F238E27FC236}">
              <a16:creationId xmlns:a16="http://schemas.microsoft.com/office/drawing/2014/main" id="{80B5EA5B-1B3B-4F55-AEF4-F61E98D18E4D}"/>
            </a:ext>
          </a:extLst>
        </xdr:cNvPr>
        <xdr:cNvCxnSpPr/>
      </xdr:nvCxnSpPr>
      <xdr:spPr>
        <a:xfrm>
          <a:off x="1811405" y="43759393"/>
          <a:ext cx="0" cy="13221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116042</xdr:colOff>
      <xdr:row>187</xdr:row>
      <xdr:rowOff>196938</xdr:rowOff>
    </xdr:from>
    <xdr:to>
      <xdr:col>11</xdr:col>
      <xdr:colOff>131795</xdr:colOff>
      <xdr:row>189</xdr:row>
      <xdr:rowOff>96570</xdr:rowOff>
    </xdr:to>
    <xdr:sp macro="" textlink="">
      <xdr:nvSpPr>
        <xdr:cNvPr id="42" name="テキスト ボックス 53">
          <a:extLst>
            <a:ext uri="{FF2B5EF4-FFF2-40B4-BE49-F238E27FC236}">
              <a16:creationId xmlns:a16="http://schemas.microsoft.com/office/drawing/2014/main" id="{E54F708C-19BA-4C07-AF33-97BE46326513}"/>
            </a:ext>
          </a:extLst>
        </xdr:cNvPr>
        <xdr:cNvSpPr txBox="1"/>
      </xdr:nvSpPr>
      <xdr:spPr>
        <a:xfrm>
          <a:off x="2087717" y="45159700"/>
          <a:ext cx="3082803" cy="35207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chemeClr val="tx1"/>
              </a:solidFill>
              <a:latin typeface="HGPｺﾞｼｯｸM" panose="020B0600000000000000" pitchFamily="50" charset="-128"/>
              <a:ea typeface="HGPｺﾞｼｯｸM" panose="020B0600000000000000" pitchFamily="50" charset="-128"/>
            </a:rPr>
            <a:t>待ち時間を含め約２時間３０分</a:t>
          </a:r>
        </a:p>
      </xdr:txBody>
    </xdr:sp>
    <xdr:clientData/>
  </xdr:twoCellAnchor>
  <xdr:twoCellAnchor>
    <xdr:from>
      <xdr:col>11</xdr:col>
      <xdr:colOff>221804</xdr:colOff>
      <xdr:row>173</xdr:row>
      <xdr:rowOff>148152</xdr:rowOff>
    </xdr:from>
    <xdr:to>
      <xdr:col>11</xdr:col>
      <xdr:colOff>221804</xdr:colOff>
      <xdr:row>179</xdr:row>
      <xdr:rowOff>95374</xdr:rowOff>
    </xdr:to>
    <xdr:cxnSp macro="">
      <xdr:nvCxnSpPr>
        <xdr:cNvPr id="43" name="直線コネクタ 42">
          <a:extLst>
            <a:ext uri="{FF2B5EF4-FFF2-40B4-BE49-F238E27FC236}">
              <a16:creationId xmlns:a16="http://schemas.microsoft.com/office/drawing/2014/main" id="{830C0934-6290-44D7-8BA1-0A215A423391}"/>
            </a:ext>
          </a:extLst>
        </xdr:cNvPr>
        <xdr:cNvCxnSpPr/>
      </xdr:nvCxnSpPr>
      <xdr:spPr>
        <a:xfrm>
          <a:off x="5265291" y="42024814"/>
          <a:ext cx="0" cy="13140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221804</xdr:colOff>
      <xdr:row>181</xdr:row>
      <xdr:rowOff>53931</xdr:rowOff>
    </xdr:from>
    <xdr:to>
      <xdr:col>11</xdr:col>
      <xdr:colOff>221804</xdr:colOff>
      <xdr:row>187</xdr:row>
      <xdr:rowOff>118815</xdr:rowOff>
    </xdr:to>
    <xdr:cxnSp macro="">
      <xdr:nvCxnSpPr>
        <xdr:cNvPr id="44" name="直線コネクタ 43">
          <a:extLst>
            <a:ext uri="{FF2B5EF4-FFF2-40B4-BE49-F238E27FC236}">
              <a16:creationId xmlns:a16="http://schemas.microsoft.com/office/drawing/2014/main" id="{16616528-67D0-4060-BC2E-2956389AF731}"/>
            </a:ext>
          </a:extLst>
        </xdr:cNvPr>
        <xdr:cNvCxnSpPr/>
      </xdr:nvCxnSpPr>
      <xdr:spPr>
        <a:xfrm>
          <a:off x="5265291" y="43759393"/>
          <a:ext cx="0" cy="13221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90276</xdr:colOff>
      <xdr:row>173</xdr:row>
      <xdr:rowOff>148184</xdr:rowOff>
    </xdr:from>
    <xdr:to>
      <xdr:col>8</xdr:col>
      <xdr:colOff>90276</xdr:colOff>
      <xdr:row>179</xdr:row>
      <xdr:rowOff>95406</xdr:rowOff>
    </xdr:to>
    <xdr:cxnSp macro="">
      <xdr:nvCxnSpPr>
        <xdr:cNvPr id="45" name="直線コネクタ 44">
          <a:extLst>
            <a:ext uri="{FF2B5EF4-FFF2-40B4-BE49-F238E27FC236}">
              <a16:creationId xmlns:a16="http://schemas.microsoft.com/office/drawing/2014/main" id="{BF1DE437-A702-4883-968B-3C95CEF4F1B9}"/>
            </a:ext>
          </a:extLst>
        </xdr:cNvPr>
        <xdr:cNvCxnSpPr/>
      </xdr:nvCxnSpPr>
      <xdr:spPr>
        <a:xfrm>
          <a:off x="3647863" y="42024846"/>
          <a:ext cx="0" cy="131406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90276</xdr:colOff>
      <xdr:row>181</xdr:row>
      <xdr:rowOff>53963</xdr:rowOff>
    </xdr:from>
    <xdr:to>
      <xdr:col>8</xdr:col>
      <xdr:colOff>90276</xdr:colOff>
      <xdr:row>187</xdr:row>
      <xdr:rowOff>118847</xdr:rowOff>
    </xdr:to>
    <xdr:cxnSp macro="">
      <xdr:nvCxnSpPr>
        <xdr:cNvPr id="46" name="直線コネクタ 45">
          <a:extLst>
            <a:ext uri="{FF2B5EF4-FFF2-40B4-BE49-F238E27FC236}">
              <a16:creationId xmlns:a16="http://schemas.microsoft.com/office/drawing/2014/main" id="{4DD3858C-DC14-4047-BA36-BE3387584F8A}"/>
            </a:ext>
          </a:extLst>
        </xdr:cNvPr>
        <xdr:cNvCxnSpPr/>
      </xdr:nvCxnSpPr>
      <xdr:spPr>
        <a:xfrm>
          <a:off x="3647863" y="43759425"/>
          <a:ext cx="0" cy="1322184"/>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334895</xdr:colOff>
      <xdr:row>177</xdr:row>
      <xdr:rowOff>165375</xdr:rowOff>
    </xdr:from>
    <xdr:to>
      <xdr:col>2</xdr:col>
      <xdr:colOff>48139</xdr:colOff>
      <xdr:row>180</xdr:row>
      <xdr:rowOff>93691</xdr:rowOff>
    </xdr:to>
    <xdr:sp macro="" textlink="">
      <xdr:nvSpPr>
        <xdr:cNvPr id="47" name="テキスト ボックス 58">
          <a:extLst>
            <a:ext uri="{FF2B5EF4-FFF2-40B4-BE49-F238E27FC236}">
              <a16:creationId xmlns:a16="http://schemas.microsoft.com/office/drawing/2014/main" id="{33DACEFF-E805-44F7-8755-4C0A0DB17897}"/>
            </a:ext>
          </a:extLst>
        </xdr:cNvPr>
        <xdr:cNvSpPr txBox="1"/>
      </xdr:nvSpPr>
      <xdr:spPr>
        <a:xfrm>
          <a:off x="334895" y="42956437"/>
          <a:ext cx="1332494" cy="60935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b="1">
              <a:latin typeface="HGPｺﾞｼｯｸM" panose="020B0600000000000000" pitchFamily="50" charset="-128"/>
              <a:ea typeface="HGPｺﾞｼｯｸM" panose="020B0600000000000000" pitchFamily="50" charset="-128"/>
            </a:rPr>
            <a:t>検査の流れについて説明し、問診を行います。</a:t>
          </a:r>
        </a:p>
      </xdr:txBody>
    </xdr:sp>
    <xdr:clientData/>
  </xdr:twoCellAnchor>
  <xdr:twoCellAnchor>
    <xdr:from>
      <xdr:col>4</xdr:col>
      <xdr:colOff>25519</xdr:colOff>
      <xdr:row>177</xdr:row>
      <xdr:rowOff>174733</xdr:rowOff>
    </xdr:from>
    <xdr:to>
      <xdr:col>7</xdr:col>
      <xdr:colOff>501247</xdr:colOff>
      <xdr:row>184</xdr:row>
      <xdr:rowOff>2018</xdr:rowOff>
    </xdr:to>
    <xdr:sp macro="" textlink="">
      <xdr:nvSpPr>
        <xdr:cNvPr id="48" name="テキスト ボックス 83">
          <a:extLst>
            <a:ext uri="{FF2B5EF4-FFF2-40B4-BE49-F238E27FC236}">
              <a16:creationId xmlns:a16="http://schemas.microsoft.com/office/drawing/2014/main" id="{4DF005D3-67E1-422B-BA92-F7178196F4C8}"/>
            </a:ext>
          </a:extLst>
        </xdr:cNvPr>
        <xdr:cNvSpPr txBox="1"/>
      </xdr:nvSpPr>
      <xdr:spPr>
        <a:xfrm>
          <a:off x="2278181" y="42965795"/>
          <a:ext cx="1266303" cy="130842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b="1">
              <a:latin typeface="HGPｺﾞｼｯｸM" panose="020B0600000000000000" pitchFamily="50" charset="-128"/>
              <a:ea typeface="HGPｺﾞｼｯｸM" panose="020B0600000000000000" pitchFamily="50" charset="-128"/>
            </a:rPr>
            <a:t>体重に合わせた</a:t>
          </a:r>
          <a:r>
            <a:rPr kumimoji="1" lang="en-US" altLang="ja-JP" sz="1050" b="1">
              <a:latin typeface="HGPｺﾞｼｯｸM" panose="020B0600000000000000" pitchFamily="50" charset="-128"/>
              <a:ea typeface="HGPｺﾞｼｯｸM" panose="020B0600000000000000" pitchFamily="50" charset="-128"/>
            </a:rPr>
            <a:t>FDG</a:t>
          </a:r>
          <a:r>
            <a:rPr kumimoji="1" lang="ja-JP" altLang="en-US" sz="1050" b="1">
              <a:latin typeface="HGPｺﾞｼｯｸM" panose="020B0600000000000000" pitchFamily="50" charset="-128"/>
              <a:ea typeface="HGPｺﾞｼｯｸM" panose="020B0600000000000000" pitchFamily="50" charset="-128"/>
            </a:rPr>
            <a:t>を静脈から注射します。</a:t>
          </a:r>
          <a:endParaRPr kumimoji="1" lang="en-US" altLang="ja-JP" sz="1050" b="1">
            <a:latin typeface="HGPｺﾞｼｯｸM" panose="020B0600000000000000" pitchFamily="50" charset="-128"/>
            <a:ea typeface="HGPｺﾞｼｯｸM" panose="020B0600000000000000" pitchFamily="50" charset="-128"/>
          </a:endParaRPr>
        </a:p>
        <a:p>
          <a:r>
            <a:rPr lang="en-US" altLang="ja-JP" sz="1050" b="1">
              <a:latin typeface="HGPｺﾞｼｯｸM" panose="020B0600000000000000" pitchFamily="50" charset="-128"/>
              <a:ea typeface="HGPｺﾞｼｯｸM" panose="020B0600000000000000" pitchFamily="50" charset="-128"/>
            </a:rPr>
            <a:t>FDG</a:t>
          </a:r>
          <a:r>
            <a:rPr lang="ja-JP" altLang="en-US" sz="1050" b="1">
              <a:latin typeface="HGPｺﾞｼｯｸM" panose="020B0600000000000000" pitchFamily="50" charset="-128"/>
              <a:ea typeface="HGPｺﾞｼｯｸM" panose="020B0600000000000000" pitchFamily="50" charset="-128"/>
            </a:rPr>
            <a:t>はブドウ糖によく似たお薬であり、</a:t>
          </a:r>
          <a:endParaRPr lang="en-US" altLang="ja-JP" sz="1050" b="1">
            <a:latin typeface="HGPｺﾞｼｯｸM" panose="020B0600000000000000" pitchFamily="50" charset="-128"/>
            <a:ea typeface="HGPｺﾞｼｯｸM" panose="020B0600000000000000" pitchFamily="50" charset="-128"/>
          </a:endParaRPr>
        </a:p>
        <a:p>
          <a:r>
            <a:rPr lang="ja-JP" altLang="en-US" sz="1050" b="1">
              <a:latin typeface="HGPｺﾞｼｯｸM" panose="020B0600000000000000" pitchFamily="50" charset="-128"/>
              <a:ea typeface="HGPｺﾞｼｯｸM" panose="020B0600000000000000" pitchFamily="50" charset="-128"/>
            </a:rPr>
            <a:t>副作用はほとんどありません。</a:t>
          </a:r>
          <a:endParaRPr kumimoji="1" lang="ja-JP" altLang="en-US" sz="1050" b="1">
            <a:latin typeface="HGPｺﾞｼｯｸM" panose="020B0600000000000000" pitchFamily="50" charset="-128"/>
            <a:ea typeface="HGPｺﾞｼｯｸM" panose="020B0600000000000000" pitchFamily="50" charset="-128"/>
          </a:endParaRPr>
        </a:p>
      </xdr:txBody>
    </xdr:sp>
    <xdr:clientData/>
  </xdr:twoCellAnchor>
  <xdr:twoCellAnchor>
    <xdr:from>
      <xdr:col>8</xdr:col>
      <xdr:colOff>364191</xdr:colOff>
      <xdr:row>177</xdr:row>
      <xdr:rowOff>174733</xdr:rowOff>
    </xdr:from>
    <xdr:to>
      <xdr:col>11</xdr:col>
      <xdr:colOff>221804</xdr:colOff>
      <xdr:row>185</xdr:row>
      <xdr:rowOff>122394</xdr:rowOff>
    </xdr:to>
    <xdr:sp macro="" textlink="">
      <xdr:nvSpPr>
        <xdr:cNvPr id="49" name="テキスト ボックス 84">
          <a:extLst>
            <a:ext uri="{FF2B5EF4-FFF2-40B4-BE49-F238E27FC236}">
              <a16:creationId xmlns:a16="http://schemas.microsoft.com/office/drawing/2014/main" id="{8DE11B3C-CF89-434F-A9CC-8CBC09993C95}"/>
            </a:ext>
          </a:extLst>
        </xdr:cNvPr>
        <xdr:cNvSpPr txBox="1"/>
      </xdr:nvSpPr>
      <xdr:spPr>
        <a:xfrm>
          <a:off x="3917016" y="42965795"/>
          <a:ext cx="1348275" cy="16573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050" b="1">
              <a:latin typeface="HGPｺﾞｼｯｸM" panose="020B0600000000000000" pitchFamily="50" charset="-128"/>
              <a:ea typeface="HGPｺﾞｼｯｸM" panose="020B0600000000000000" pitchFamily="50" charset="-128"/>
            </a:rPr>
            <a:t>FDG</a:t>
          </a:r>
          <a:r>
            <a:rPr lang="ja-JP" altLang="en-US" sz="1050" b="1">
              <a:latin typeface="HGPｺﾞｼｯｸM" panose="020B0600000000000000" pitchFamily="50" charset="-128"/>
              <a:ea typeface="HGPｺﾞｼｯｸM" panose="020B0600000000000000" pitchFamily="50" charset="-128"/>
            </a:rPr>
            <a:t>が全身に行き渡るまで検査室内の待機室で１時間程安静にしていただきます。</a:t>
          </a:r>
          <a:endParaRPr lang="en-US" altLang="ja-JP" sz="1050" b="1">
            <a:latin typeface="HGPｺﾞｼｯｸM" panose="020B0600000000000000" pitchFamily="50" charset="-128"/>
            <a:ea typeface="HGPｺﾞｼｯｸM" panose="020B0600000000000000" pitchFamily="50" charset="-128"/>
          </a:endParaRPr>
        </a:p>
        <a:p>
          <a:r>
            <a:rPr kumimoji="1" lang="ja-JP" altLang="en-US" sz="1050" b="1">
              <a:latin typeface="HGPｺﾞｼｯｸM" panose="020B0600000000000000" pitchFamily="50" charset="-128"/>
              <a:ea typeface="HGPｺﾞｼｯｸM" panose="020B0600000000000000" pitchFamily="50" charset="-128"/>
            </a:rPr>
            <a:t>お薬が全身に行き渡るよう安静にされて下さい。読書や携帯電話、スマートフォンのご使用もお控え下さい。</a:t>
          </a:r>
        </a:p>
      </xdr:txBody>
    </xdr:sp>
    <xdr:clientData/>
  </xdr:twoCellAnchor>
  <xdr:twoCellAnchor>
    <xdr:from>
      <xdr:col>12</xdr:col>
      <xdr:colOff>35303</xdr:colOff>
      <xdr:row>177</xdr:row>
      <xdr:rowOff>174733</xdr:rowOff>
    </xdr:from>
    <xdr:to>
      <xdr:col>14</xdr:col>
      <xdr:colOff>280546</xdr:colOff>
      <xdr:row>181</xdr:row>
      <xdr:rowOff>48375</xdr:rowOff>
    </xdr:to>
    <xdr:sp macro="" textlink="">
      <xdr:nvSpPr>
        <xdr:cNvPr id="50" name="テキスト ボックス 85">
          <a:extLst>
            <a:ext uri="{FF2B5EF4-FFF2-40B4-BE49-F238E27FC236}">
              <a16:creationId xmlns:a16="http://schemas.microsoft.com/office/drawing/2014/main" id="{290237F1-3C6C-4BDD-B465-7484A02C9F0E}"/>
            </a:ext>
          </a:extLst>
        </xdr:cNvPr>
        <xdr:cNvSpPr txBox="1"/>
      </xdr:nvSpPr>
      <xdr:spPr>
        <a:xfrm>
          <a:off x="5574090" y="42965795"/>
          <a:ext cx="1235843" cy="7832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00"/>
            </a:spcBef>
            <a:spcAft>
              <a:spcPts val="100"/>
            </a:spcAft>
          </a:pPr>
          <a:r>
            <a:rPr kumimoji="1" lang="ja-JP" altLang="en-US" sz="1050" b="1">
              <a:latin typeface="HGPｺﾞｼｯｸM" panose="020B0600000000000000" pitchFamily="50" charset="-128"/>
              <a:ea typeface="HGPｺﾞｼｯｸM" panose="020B0600000000000000" pitchFamily="50" charset="-128"/>
            </a:rPr>
            <a:t>排尿を済ませた後、</a:t>
          </a:r>
          <a:r>
            <a:rPr lang="en-US" altLang="ja-JP" sz="1050" b="1">
              <a:latin typeface="HGPｺﾞｼｯｸM" panose="020B0600000000000000" pitchFamily="50" charset="-128"/>
              <a:ea typeface="HGPｺﾞｼｯｸM" panose="020B0600000000000000" pitchFamily="50" charset="-128"/>
            </a:rPr>
            <a:t>15</a:t>
          </a:r>
          <a:r>
            <a:rPr lang="ja-JP" altLang="en-US" sz="1050" b="1">
              <a:latin typeface="HGPｺﾞｼｯｸM" panose="020B0600000000000000" pitchFamily="50" charset="-128"/>
              <a:ea typeface="HGPｺﾞｼｯｸM" panose="020B0600000000000000" pitchFamily="50" charset="-128"/>
            </a:rPr>
            <a:t>～</a:t>
          </a:r>
          <a:r>
            <a:rPr lang="en-US" altLang="ja-JP" sz="1050" b="1">
              <a:latin typeface="HGPｺﾞｼｯｸM" panose="020B0600000000000000" pitchFamily="50" charset="-128"/>
              <a:ea typeface="HGPｺﾞｼｯｸM" panose="020B0600000000000000" pitchFamily="50" charset="-128"/>
            </a:rPr>
            <a:t>20</a:t>
          </a:r>
          <a:r>
            <a:rPr lang="ja-JP" altLang="en-US" sz="1050" b="1">
              <a:latin typeface="HGPｺﾞｼｯｸM" panose="020B0600000000000000" pitchFamily="50" charset="-128"/>
              <a:ea typeface="HGPｺﾞｼｯｸM" panose="020B0600000000000000" pitchFamily="50" charset="-128"/>
            </a:rPr>
            <a:t>分くらいかけて撮影を行います。</a:t>
          </a:r>
          <a:endParaRPr kumimoji="1" lang="ja-JP" altLang="en-US" sz="1050" b="1">
            <a:latin typeface="HGPｺﾞｼｯｸM" panose="020B0600000000000000" pitchFamily="50" charset="-128"/>
            <a:ea typeface="HGPｺﾞｼｯｸM" panose="020B0600000000000000" pitchFamily="50" charset="-128"/>
          </a:endParaRPr>
        </a:p>
      </xdr:txBody>
    </xdr:sp>
    <xdr:clientData/>
  </xdr:twoCellAnchor>
  <xdr:twoCellAnchor>
    <xdr:from>
      <xdr:col>8</xdr:col>
      <xdr:colOff>95038</xdr:colOff>
      <xdr:row>179</xdr:row>
      <xdr:rowOff>84624</xdr:rowOff>
    </xdr:from>
    <xdr:to>
      <xdr:col>8</xdr:col>
      <xdr:colOff>382043</xdr:colOff>
      <xdr:row>181</xdr:row>
      <xdr:rowOff>58725</xdr:rowOff>
    </xdr:to>
    <xdr:grpSp>
      <xdr:nvGrpSpPr>
        <xdr:cNvPr id="51" name="グループ化 50">
          <a:extLst>
            <a:ext uri="{FF2B5EF4-FFF2-40B4-BE49-F238E27FC236}">
              <a16:creationId xmlns:a16="http://schemas.microsoft.com/office/drawing/2014/main" id="{5A7D6CBB-98BA-4450-BB4C-B41655CC9F19}"/>
            </a:ext>
          </a:extLst>
        </xdr:cNvPr>
        <xdr:cNvGrpSpPr/>
      </xdr:nvGrpSpPr>
      <xdr:grpSpPr>
        <a:xfrm>
          <a:off x="3647863" y="43328124"/>
          <a:ext cx="287005" cy="431301"/>
          <a:chOff x="3419884" y="6894906"/>
          <a:chExt cx="287005" cy="428781"/>
        </a:xfrm>
      </xdr:grpSpPr>
      <xdr:cxnSp macro="">
        <xdr:nvCxnSpPr>
          <xdr:cNvPr id="52" name="直線コネクタ 51">
            <a:extLst>
              <a:ext uri="{FF2B5EF4-FFF2-40B4-BE49-F238E27FC236}">
                <a16:creationId xmlns:a16="http://schemas.microsoft.com/office/drawing/2014/main" id="{4661EE5F-2B4E-3727-9AEB-61AA567DCA03}"/>
              </a:ext>
            </a:extLst>
          </xdr:cNvPr>
          <xdr:cNvCxnSpPr/>
        </xdr:nvCxnSpPr>
        <xdr:spPr>
          <a:xfrm>
            <a:off x="3419884" y="6894906"/>
            <a:ext cx="287005" cy="246562"/>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EB2BA89B-97CC-7CA5-B0D0-C4F24EDB41A6}"/>
              </a:ext>
            </a:extLst>
          </xdr:cNvPr>
          <xdr:cNvCxnSpPr/>
        </xdr:nvCxnSpPr>
        <xdr:spPr>
          <a:xfrm flipV="1">
            <a:off x="3419884" y="7122296"/>
            <a:ext cx="283971" cy="201391"/>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169984</xdr:colOff>
      <xdr:row>185</xdr:row>
      <xdr:rowOff>105159</xdr:rowOff>
    </xdr:from>
    <xdr:to>
      <xdr:col>7</xdr:col>
      <xdr:colOff>412707</xdr:colOff>
      <xdr:row>186</xdr:row>
      <xdr:rowOff>183215</xdr:rowOff>
    </xdr:to>
    <xdr:sp macro="" textlink="">
      <xdr:nvSpPr>
        <xdr:cNvPr id="54" name="テキスト ボックス 97">
          <a:extLst>
            <a:ext uri="{FF2B5EF4-FFF2-40B4-BE49-F238E27FC236}">
              <a16:creationId xmlns:a16="http://schemas.microsoft.com/office/drawing/2014/main" id="{F7A3FCE6-7FEC-4C4A-A1F0-EFD96EDA5B8D}"/>
            </a:ext>
          </a:extLst>
        </xdr:cNvPr>
        <xdr:cNvSpPr txBox="1"/>
      </xdr:nvSpPr>
      <xdr:spPr>
        <a:xfrm>
          <a:off x="2951284" y="44605959"/>
          <a:ext cx="504660" cy="30665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a:solidFill>
                <a:schemeClr val="bg1"/>
              </a:solidFill>
              <a:latin typeface="HGPｺﾞｼｯｸM" panose="020B0600000000000000" pitchFamily="50" charset="-128"/>
              <a:ea typeface="HGPｺﾞｼｯｸM" panose="020B0600000000000000" pitchFamily="50" charset="-128"/>
            </a:rPr>
            <a:t>FDG</a:t>
          </a:r>
          <a:endParaRPr kumimoji="1" lang="ja-JP" altLang="en-US" sz="1400" b="1">
            <a:solidFill>
              <a:schemeClr val="bg1"/>
            </a:solidFill>
            <a:latin typeface="HGPｺﾞｼｯｸM" panose="020B0600000000000000" pitchFamily="50" charset="-128"/>
            <a:ea typeface="HGPｺﾞｼｯｸM" panose="020B0600000000000000" pitchFamily="50" charset="-128"/>
          </a:endParaRPr>
        </a:p>
      </xdr:txBody>
    </xdr:sp>
    <xdr:clientData/>
  </xdr:twoCellAnchor>
  <xdr:twoCellAnchor>
    <xdr:from>
      <xdr:col>2</xdr:col>
      <xdr:colOff>192155</xdr:colOff>
      <xdr:row>179</xdr:row>
      <xdr:rowOff>84624</xdr:rowOff>
    </xdr:from>
    <xdr:to>
      <xdr:col>3</xdr:col>
      <xdr:colOff>221425</xdr:colOff>
      <xdr:row>181</xdr:row>
      <xdr:rowOff>58725</xdr:rowOff>
    </xdr:to>
    <xdr:grpSp>
      <xdr:nvGrpSpPr>
        <xdr:cNvPr id="55" name="グループ化 54">
          <a:extLst>
            <a:ext uri="{FF2B5EF4-FFF2-40B4-BE49-F238E27FC236}">
              <a16:creationId xmlns:a16="http://schemas.microsoft.com/office/drawing/2014/main" id="{76BD4DFE-751C-406E-A740-FF0FC28DA155}"/>
            </a:ext>
          </a:extLst>
        </xdr:cNvPr>
        <xdr:cNvGrpSpPr/>
      </xdr:nvGrpSpPr>
      <xdr:grpSpPr>
        <a:xfrm>
          <a:off x="1811405" y="43328124"/>
          <a:ext cx="381695" cy="431301"/>
          <a:chOff x="3419884" y="6894906"/>
          <a:chExt cx="287005" cy="428781"/>
        </a:xfrm>
      </xdr:grpSpPr>
      <xdr:cxnSp macro="">
        <xdr:nvCxnSpPr>
          <xdr:cNvPr id="56" name="直線コネクタ 55">
            <a:extLst>
              <a:ext uri="{FF2B5EF4-FFF2-40B4-BE49-F238E27FC236}">
                <a16:creationId xmlns:a16="http://schemas.microsoft.com/office/drawing/2014/main" id="{9D1A60EB-6DAE-0836-1110-5414F879DA11}"/>
              </a:ext>
            </a:extLst>
          </xdr:cNvPr>
          <xdr:cNvCxnSpPr/>
        </xdr:nvCxnSpPr>
        <xdr:spPr>
          <a:xfrm>
            <a:off x="3419884" y="6894906"/>
            <a:ext cx="287005" cy="246562"/>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id="{87CCB75A-16B1-5410-0CC2-2A06B2EB517A}"/>
              </a:ext>
            </a:extLst>
          </xdr:cNvPr>
          <xdr:cNvCxnSpPr/>
        </xdr:nvCxnSpPr>
        <xdr:spPr>
          <a:xfrm flipV="1">
            <a:off x="3419884" y="7122296"/>
            <a:ext cx="283971" cy="201391"/>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226879</xdr:colOff>
      <xdr:row>179</xdr:row>
      <xdr:rowOff>97623</xdr:rowOff>
    </xdr:from>
    <xdr:to>
      <xdr:col>11</xdr:col>
      <xdr:colOff>494834</xdr:colOff>
      <xdr:row>181</xdr:row>
      <xdr:rowOff>64527</xdr:rowOff>
    </xdr:to>
    <xdr:grpSp>
      <xdr:nvGrpSpPr>
        <xdr:cNvPr id="58" name="グループ化 57">
          <a:extLst>
            <a:ext uri="{FF2B5EF4-FFF2-40B4-BE49-F238E27FC236}">
              <a16:creationId xmlns:a16="http://schemas.microsoft.com/office/drawing/2014/main" id="{5746982E-EE70-4477-8AA9-01CA051CBCC4}"/>
            </a:ext>
          </a:extLst>
        </xdr:cNvPr>
        <xdr:cNvGrpSpPr/>
      </xdr:nvGrpSpPr>
      <xdr:grpSpPr>
        <a:xfrm>
          <a:off x="5265604" y="43341123"/>
          <a:ext cx="267955" cy="424104"/>
          <a:chOff x="3419884" y="6894906"/>
          <a:chExt cx="287005" cy="428781"/>
        </a:xfrm>
      </xdr:grpSpPr>
      <xdr:cxnSp macro="">
        <xdr:nvCxnSpPr>
          <xdr:cNvPr id="59" name="直線コネクタ 58">
            <a:extLst>
              <a:ext uri="{FF2B5EF4-FFF2-40B4-BE49-F238E27FC236}">
                <a16:creationId xmlns:a16="http://schemas.microsoft.com/office/drawing/2014/main" id="{611B91E1-6CF8-CE35-A988-D8F7A25BD4E8}"/>
              </a:ext>
            </a:extLst>
          </xdr:cNvPr>
          <xdr:cNvCxnSpPr/>
        </xdr:nvCxnSpPr>
        <xdr:spPr>
          <a:xfrm>
            <a:off x="3419884" y="6894906"/>
            <a:ext cx="287005" cy="246562"/>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id="{216DFDE6-0312-86D3-7F29-E17EE0545A55}"/>
              </a:ext>
            </a:extLst>
          </xdr:cNvPr>
          <xdr:cNvCxnSpPr/>
        </xdr:nvCxnSpPr>
        <xdr:spPr>
          <a:xfrm flipV="1">
            <a:off x="3419884" y="7122296"/>
            <a:ext cx="283971" cy="201391"/>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113662</xdr:colOff>
      <xdr:row>183</xdr:row>
      <xdr:rowOff>225561</xdr:rowOff>
    </xdr:from>
    <xdr:to>
      <xdr:col>6</xdr:col>
      <xdr:colOff>218922</xdr:colOff>
      <xdr:row>186</xdr:row>
      <xdr:rowOff>173097</xdr:rowOff>
    </xdr:to>
    <xdr:pic>
      <xdr:nvPicPr>
        <xdr:cNvPr id="61" name="Picture 4">
          <a:extLst>
            <a:ext uri="{FF2B5EF4-FFF2-40B4-BE49-F238E27FC236}">
              <a16:creationId xmlns:a16="http://schemas.microsoft.com/office/drawing/2014/main" id="{364AE69E-9E57-4840-ABF5-14989AB44916}"/>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99307" l="0" r="99423">
                      <a14:foregroundMark x1="63279" y1="18938" x2="63279" y2="18938"/>
                      <a14:foregroundMark x1="83025" y1="8314" x2="83025" y2="8314"/>
                      <a14:foregroundMark x1="57968" y1="47575" x2="57968" y2="47575"/>
                      <a14:foregroundMark x1="50808" y1="56236" x2="50808" y2="56236"/>
                      <a14:foregroundMark x1="43418" y1="65012" x2="43418" y2="65012"/>
                      <a14:foregroundMark x1="21594" y1="78060" x2="21594" y2="78060"/>
                      <a14:foregroundMark x1="7737" y1="91570" x2="7737" y2="91570"/>
                      <a14:foregroundMark x1="3580" y1="98152" x2="3580" y2="98152"/>
                      <a14:foregroundMark x1="2079" y1="99307" x2="2079" y2="99307"/>
                    </a14:backgroundRemoval>
                  </a14:imgEffect>
                </a14:imgLayer>
              </a14:imgProps>
            </a:ext>
            <a:ext uri="{28A0092B-C50C-407E-A947-70E740481C1C}">
              <a14:useLocalDpi xmlns:a14="http://schemas.microsoft.com/office/drawing/2010/main" val="0"/>
            </a:ext>
          </a:extLst>
        </a:blip>
        <a:srcRect/>
        <a:stretch>
          <a:fillRect/>
        </a:stretch>
      </xdr:blipFill>
      <xdr:spPr bwMode="auto">
        <a:xfrm rot="10800000">
          <a:off x="2361562" y="44273923"/>
          <a:ext cx="638660" cy="62857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99392</xdr:colOff>
      <xdr:row>151</xdr:row>
      <xdr:rowOff>0</xdr:rowOff>
    </xdr:from>
    <xdr:to>
      <xdr:col>14</xdr:col>
      <xdr:colOff>469186</xdr:colOff>
      <xdr:row>154</xdr:row>
      <xdr:rowOff>4833</xdr:rowOff>
    </xdr:to>
    <xdr:sp macro="" textlink="">
      <xdr:nvSpPr>
        <xdr:cNvPr id="62" name="テキスト ボックス 35">
          <a:extLst>
            <a:ext uri="{FF2B5EF4-FFF2-40B4-BE49-F238E27FC236}">
              <a16:creationId xmlns:a16="http://schemas.microsoft.com/office/drawing/2014/main" id="{7CB40546-709D-48BF-9125-156841BD5A5D}"/>
            </a:ext>
          </a:extLst>
        </xdr:cNvPr>
        <xdr:cNvSpPr txBox="1"/>
      </xdr:nvSpPr>
      <xdr:spPr>
        <a:xfrm>
          <a:off x="104154" y="36985575"/>
          <a:ext cx="6894419" cy="628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3400" b="1">
              <a:latin typeface="HGPｺﾞｼｯｸM" panose="020B0600000000000000" pitchFamily="50" charset="-128"/>
              <a:ea typeface="HGPｺﾞｼｯｸM" panose="020B0600000000000000" pitchFamily="50" charset="-128"/>
            </a:rPr>
            <a:t>PET/CT</a:t>
          </a:r>
          <a:r>
            <a:rPr kumimoji="1" lang="ja-JP" altLang="en-US" sz="3400" b="1">
              <a:latin typeface="HGPｺﾞｼｯｸM" panose="020B0600000000000000" pitchFamily="50" charset="-128"/>
              <a:ea typeface="HGPｺﾞｼｯｸM" panose="020B0600000000000000" pitchFamily="50" charset="-128"/>
            </a:rPr>
            <a:t>検査の説明書</a:t>
          </a:r>
        </a:p>
      </xdr:txBody>
    </xdr:sp>
    <xdr:clientData/>
  </xdr:twoCellAnchor>
  <xdr:twoCellAnchor editAs="oneCell">
    <xdr:from>
      <xdr:col>0</xdr:col>
      <xdr:colOff>198656</xdr:colOff>
      <xdr:row>158</xdr:row>
      <xdr:rowOff>46266</xdr:rowOff>
    </xdr:from>
    <xdr:to>
      <xdr:col>1</xdr:col>
      <xdr:colOff>411286</xdr:colOff>
      <xdr:row>163</xdr:row>
      <xdr:rowOff>67662</xdr:rowOff>
    </xdr:to>
    <xdr:pic>
      <xdr:nvPicPr>
        <xdr:cNvPr id="63" name="Picture 8">
          <a:extLst>
            <a:ext uri="{FF2B5EF4-FFF2-40B4-BE49-F238E27FC236}">
              <a16:creationId xmlns:a16="http://schemas.microsoft.com/office/drawing/2014/main" id="{22ED128A-BB8F-4040-95E2-BE9801969C4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8656" y="38603466"/>
          <a:ext cx="1174655" cy="116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266032</xdr:colOff>
      <xdr:row>158</xdr:row>
      <xdr:rowOff>46267</xdr:rowOff>
    </xdr:from>
    <xdr:to>
      <xdr:col>4</xdr:col>
      <xdr:colOff>121894</xdr:colOff>
      <xdr:row>163</xdr:row>
      <xdr:rowOff>67663</xdr:rowOff>
    </xdr:to>
    <xdr:pic>
      <xdr:nvPicPr>
        <xdr:cNvPr id="64" name="Picture 10">
          <a:extLst>
            <a:ext uri="{FF2B5EF4-FFF2-40B4-BE49-F238E27FC236}">
              <a16:creationId xmlns:a16="http://schemas.microsoft.com/office/drawing/2014/main" id="{C8C7E71F-169E-4A91-80BC-4AAC20456FF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8057" y="38603467"/>
          <a:ext cx="1141737" cy="116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55816</xdr:colOff>
      <xdr:row>158</xdr:row>
      <xdr:rowOff>46267</xdr:rowOff>
    </xdr:from>
    <xdr:to>
      <xdr:col>8</xdr:col>
      <xdr:colOff>141480</xdr:colOff>
      <xdr:row>163</xdr:row>
      <xdr:rowOff>67663</xdr:rowOff>
    </xdr:to>
    <xdr:pic>
      <xdr:nvPicPr>
        <xdr:cNvPr id="65" name="Picture 12">
          <a:extLst>
            <a:ext uri="{FF2B5EF4-FFF2-40B4-BE49-F238E27FC236}">
              <a16:creationId xmlns:a16="http://schemas.microsoft.com/office/drawing/2014/main" id="{B73C9ECB-7175-4768-89B7-55D78564B3C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60891" y="38603467"/>
          <a:ext cx="1133414" cy="116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57386</xdr:colOff>
      <xdr:row>158</xdr:row>
      <xdr:rowOff>46267</xdr:rowOff>
    </xdr:from>
    <xdr:to>
      <xdr:col>10</xdr:col>
      <xdr:colOff>197877</xdr:colOff>
      <xdr:row>163</xdr:row>
      <xdr:rowOff>67663</xdr:rowOff>
    </xdr:to>
    <xdr:pic>
      <xdr:nvPicPr>
        <xdr:cNvPr id="66" name="Picture 13">
          <a:extLst>
            <a:ext uri="{FF2B5EF4-FFF2-40B4-BE49-F238E27FC236}">
              <a16:creationId xmlns:a16="http://schemas.microsoft.com/office/drawing/2014/main" id="{367D583E-ADE7-42BF-A8EB-C5D9128C5BB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610211" y="38603467"/>
          <a:ext cx="1131091" cy="116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306872</xdr:colOff>
      <xdr:row>158</xdr:row>
      <xdr:rowOff>46266</xdr:rowOff>
    </xdr:from>
    <xdr:to>
      <xdr:col>14</xdr:col>
      <xdr:colOff>447720</xdr:colOff>
      <xdr:row>163</xdr:row>
      <xdr:rowOff>66266</xdr:rowOff>
    </xdr:to>
    <xdr:pic>
      <xdr:nvPicPr>
        <xdr:cNvPr id="67" name="Picture 14">
          <a:extLst>
            <a:ext uri="{FF2B5EF4-FFF2-40B4-BE49-F238E27FC236}">
              <a16:creationId xmlns:a16="http://schemas.microsoft.com/office/drawing/2014/main" id="{5A66BE28-E25A-4906-933A-D20D5067AE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840897" y="38603466"/>
          <a:ext cx="1131448" cy="116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266861</xdr:colOff>
      <xdr:row>158</xdr:row>
      <xdr:rowOff>46267</xdr:rowOff>
    </xdr:from>
    <xdr:to>
      <xdr:col>12</xdr:col>
      <xdr:colOff>402277</xdr:colOff>
      <xdr:row>163</xdr:row>
      <xdr:rowOff>67663</xdr:rowOff>
    </xdr:to>
    <xdr:pic>
      <xdr:nvPicPr>
        <xdr:cNvPr id="68" name="Picture 15">
          <a:extLst>
            <a:ext uri="{FF2B5EF4-FFF2-40B4-BE49-F238E27FC236}">
              <a16:creationId xmlns:a16="http://schemas.microsoft.com/office/drawing/2014/main" id="{D4D1938A-FE69-486B-B677-35A965E0959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810286" y="38603467"/>
          <a:ext cx="1126016" cy="116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461790</xdr:colOff>
      <xdr:row>181</xdr:row>
      <xdr:rowOff>110588</xdr:rowOff>
    </xdr:from>
    <xdr:to>
      <xdr:col>14</xdr:col>
      <xdr:colOff>181783</xdr:colOff>
      <xdr:row>187</xdr:row>
      <xdr:rowOff>47134</xdr:rowOff>
    </xdr:to>
    <xdr:pic>
      <xdr:nvPicPr>
        <xdr:cNvPr id="69" name="Picture 16">
          <a:extLst>
            <a:ext uri="{FF2B5EF4-FFF2-40B4-BE49-F238E27FC236}">
              <a16:creationId xmlns:a16="http://schemas.microsoft.com/office/drawing/2014/main" id="{3E2C2E47-CF06-417E-8A5D-AD2650E30120}"/>
            </a:ext>
          </a:extLst>
        </xdr:cNvPr>
        <xdr:cNvPicPr>
          <a:picLocks noChangeAspect="1" noChangeArrowheads="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391" b="100000" l="0" r="100000">
                      <a14:foregroundMark x1="12109" y1="28516" x2="12109" y2="28516"/>
                      <a14:foregroundMark x1="87109" y1="30859" x2="87109" y2="30859"/>
                      <a14:backgroundMark x1="33195" y1="2490" x2="33195" y2="249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5505277" y="43816050"/>
          <a:ext cx="1201131" cy="118908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75129</xdr:colOff>
      <xdr:row>183</xdr:row>
      <xdr:rowOff>197732</xdr:rowOff>
    </xdr:from>
    <xdr:to>
      <xdr:col>2</xdr:col>
      <xdr:colOff>182085</xdr:colOff>
      <xdr:row>187</xdr:row>
      <xdr:rowOff>35746</xdr:rowOff>
    </xdr:to>
    <xdr:pic>
      <xdr:nvPicPr>
        <xdr:cNvPr id="70" name="Picture 18">
          <a:extLst>
            <a:ext uri="{FF2B5EF4-FFF2-40B4-BE49-F238E27FC236}">
              <a16:creationId xmlns:a16="http://schemas.microsoft.com/office/drawing/2014/main" id="{DB652C65-B355-41EF-8DBF-55CBD7096FB4}"/>
            </a:ext>
          </a:extLst>
        </xdr:cNvPr>
        <xdr:cNvPicPr>
          <a:picLocks noChangeAspect="1" noChangeArrowheads="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0" b="100000" l="5081" r="94573">
                      <a14:foregroundMark x1="27598" y1="4388" x2="27598" y2="4388"/>
                      <a14:foregroundMark x1="71478" y1="53002" x2="71478" y2="53002"/>
                      <a14:foregroundMark x1="54850" y1="94804" x2="54850" y2="94804"/>
                      <a14:foregroundMark x1="83372" y1="57737" x2="83372" y2="57737"/>
                      <a14:foregroundMark x1="57390" y1="6813" x2="57390" y2="6813"/>
                      <a14:foregroundMark x1="7506" y1="14319" x2="7506" y2="14319"/>
                    </a14:backgroundRemoval>
                  </a14:imgEffect>
                </a14:imgLayer>
              </a14:imgProps>
            </a:ext>
            <a:ext uri="{28A0092B-C50C-407E-A947-70E740481C1C}">
              <a14:useLocalDpi xmlns:a14="http://schemas.microsoft.com/office/drawing/2010/main" val="0"/>
            </a:ext>
          </a:extLst>
        </a:blip>
        <a:srcRect/>
        <a:stretch>
          <a:fillRect/>
        </a:stretch>
      </xdr:blipFill>
      <xdr:spPr bwMode="auto">
        <a:xfrm>
          <a:off x="1037154" y="44241332"/>
          <a:ext cx="764181" cy="7524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159086</xdr:colOff>
      <xdr:row>181</xdr:row>
      <xdr:rowOff>83153</xdr:rowOff>
    </xdr:from>
    <xdr:to>
      <xdr:col>1</xdr:col>
      <xdr:colOff>75129</xdr:colOff>
      <xdr:row>185</xdr:row>
      <xdr:rowOff>160841</xdr:rowOff>
    </xdr:to>
    <xdr:pic>
      <xdr:nvPicPr>
        <xdr:cNvPr id="71" name="Picture 19">
          <a:extLst>
            <a:ext uri="{FF2B5EF4-FFF2-40B4-BE49-F238E27FC236}">
              <a16:creationId xmlns:a16="http://schemas.microsoft.com/office/drawing/2014/main" id="{65375BF4-0EC3-4560-A147-C39B2549ABE8}"/>
            </a:ext>
          </a:extLst>
        </xdr:cNvPr>
        <xdr:cNvPicPr>
          <a:picLocks noChangeAspect="1" noChangeArrowheads="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ackgroundRemoval t="0" b="100000" l="7813" r="90625">
                      <a14:foregroundMark x1="47656" y1="10156" x2="47656" y2="10156"/>
                      <a14:foregroundMark x1="35938" y1="37891" x2="35938" y2="37891"/>
                      <a14:foregroundMark x1="33984" y1="54688" x2="33984" y2="54688"/>
                      <a14:foregroundMark x1="33594" y1="71875" x2="33594" y2="71875"/>
                    </a14:backgroundRemoval>
                  </a14:imgEffect>
                </a14:imgLayer>
              </a14:imgProps>
            </a:ext>
            <a:ext uri="{28A0092B-C50C-407E-A947-70E740481C1C}">
              <a14:useLocalDpi xmlns:a14="http://schemas.microsoft.com/office/drawing/2010/main" val="0"/>
            </a:ext>
          </a:extLst>
        </a:blip>
        <a:srcRect/>
        <a:stretch>
          <a:fillRect/>
        </a:stretch>
      </xdr:blipFill>
      <xdr:spPr bwMode="auto">
        <a:xfrm>
          <a:off x="163848" y="43788615"/>
          <a:ext cx="873306" cy="8730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131276</xdr:colOff>
      <xdr:row>185</xdr:row>
      <xdr:rowOff>18896</xdr:rowOff>
    </xdr:from>
    <xdr:to>
      <xdr:col>10</xdr:col>
      <xdr:colOff>210001</xdr:colOff>
      <xdr:row>187</xdr:row>
      <xdr:rowOff>124236</xdr:rowOff>
    </xdr:to>
    <xdr:pic>
      <xdr:nvPicPr>
        <xdr:cNvPr id="72" name="Picture 20">
          <a:extLst>
            <a:ext uri="{FF2B5EF4-FFF2-40B4-BE49-F238E27FC236}">
              <a16:creationId xmlns:a16="http://schemas.microsoft.com/office/drawing/2014/main" id="{A6621A8F-7117-43F2-92F1-17240269598F}"/>
            </a:ext>
          </a:extLst>
        </xdr:cNvPr>
        <xdr:cNvPicPr>
          <a:picLocks noChangeAspect="1" noChangeArrowheads="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0" b="100000" l="9007" r="91917">
                      <a14:foregroundMark x1="80023" y1="8199" x2="80023" y2="8199"/>
                    </a14:backgroundRemoval>
                  </a14:imgEffect>
                </a14:imgLayer>
              </a14:imgProps>
            </a:ext>
            <a:ext uri="{28A0092B-C50C-407E-A947-70E740481C1C}">
              <a14:useLocalDpi xmlns:a14="http://schemas.microsoft.com/office/drawing/2010/main" val="0"/>
            </a:ext>
          </a:extLst>
        </a:blip>
        <a:srcRect/>
        <a:stretch>
          <a:fillRect/>
        </a:stretch>
      </xdr:blipFill>
      <xdr:spPr bwMode="auto">
        <a:xfrm rot="1066046">
          <a:off x="4179401" y="44519696"/>
          <a:ext cx="574025" cy="56254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243554</xdr:colOff>
      <xdr:row>184</xdr:row>
      <xdr:rowOff>224696</xdr:rowOff>
    </xdr:from>
    <xdr:to>
      <xdr:col>9</xdr:col>
      <xdr:colOff>438431</xdr:colOff>
      <xdr:row>185</xdr:row>
      <xdr:rowOff>189853</xdr:rowOff>
    </xdr:to>
    <xdr:pic>
      <xdr:nvPicPr>
        <xdr:cNvPr id="73" name="Picture 2">
          <a:extLst>
            <a:ext uri="{FF2B5EF4-FFF2-40B4-BE49-F238E27FC236}">
              <a16:creationId xmlns:a16="http://schemas.microsoft.com/office/drawing/2014/main" id="{D47B31A9-5E67-4C46-ABB9-B4B87C98C064}"/>
            </a:ext>
          </a:extLst>
        </xdr:cNvPr>
        <xdr:cNvPicPr>
          <a:picLocks noChangeAspect="1" noChangeArrowheads="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0" b="99654" l="0" r="100000">
                      <a14:foregroundMark x1="53811" y1="39376" x2="53811" y2="39376"/>
                      <a14:foregroundMark x1="91801" y1="68245" x2="91801" y2="68245"/>
                    </a14:backgroundRemoval>
                  </a14:imgEffect>
                </a14:imgLayer>
              </a14:imgProps>
            </a:ext>
            <a:ext uri="{28A0092B-C50C-407E-A947-70E740481C1C}">
              <a14:useLocalDpi xmlns:a14="http://schemas.microsoft.com/office/drawing/2010/main" val="0"/>
            </a:ext>
          </a:extLst>
        </a:blip>
        <a:srcRect/>
        <a:stretch>
          <a:fillRect/>
        </a:stretch>
      </xdr:blipFill>
      <xdr:spPr bwMode="auto">
        <a:xfrm>
          <a:off x="4296441" y="44501658"/>
          <a:ext cx="190115" cy="18899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437417</xdr:colOff>
      <xdr:row>344</xdr:row>
      <xdr:rowOff>47626</xdr:rowOff>
    </xdr:from>
    <xdr:to>
      <xdr:col>13</xdr:col>
      <xdr:colOff>171450</xdr:colOff>
      <xdr:row>367</xdr:row>
      <xdr:rowOff>141762</xdr:rowOff>
    </xdr:to>
    <xdr:pic>
      <xdr:nvPicPr>
        <xdr:cNvPr id="74" name="Picture 2">
          <a:extLst>
            <a:ext uri="{FF2B5EF4-FFF2-40B4-BE49-F238E27FC236}">
              <a16:creationId xmlns:a16="http://schemas.microsoft.com/office/drawing/2014/main" id="{34BA6BE0-277F-41BC-A2D0-773AEAAA0837}"/>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t="34267"/>
        <a:stretch/>
      </xdr:blipFill>
      <xdr:spPr bwMode="auto">
        <a:xfrm>
          <a:off x="437417" y="82134076"/>
          <a:ext cx="5763358" cy="5351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706435</xdr:colOff>
      <xdr:row>367</xdr:row>
      <xdr:rowOff>1400</xdr:rowOff>
    </xdr:from>
    <xdr:to>
      <xdr:col>12</xdr:col>
      <xdr:colOff>371475</xdr:colOff>
      <xdr:row>383</xdr:row>
      <xdr:rowOff>115864</xdr:rowOff>
    </xdr:to>
    <xdr:pic>
      <xdr:nvPicPr>
        <xdr:cNvPr id="75" name="Picture 4">
          <a:extLst>
            <a:ext uri="{FF2B5EF4-FFF2-40B4-BE49-F238E27FC236}">
              <a16:creationId xmlns:a16="http://schemas.microsoft.com/office/drawing/2014/main" id="{526D3648-929C-4AE9-A9CE-CF7473FE078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06435" y="87345650"/>
          <a:ext cx="5199065" cy="377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264</xdr:row>
      <xdr:rowOff>37009</xdr:rowOff>
    </xdr:from>
    <xdr:to>
      <xdr:col>14</xdr:col>
      <xdr:colOff>457200</xdr:colOff>
      <xdr:row>303</xdr:row>
      <xdr:rowOff>57154</xdr:rowOff>
    </xdr:to>
    <xdr:pic>
      <xdr:nvPicPr>
        <xdr:cNvPr id="76" name="図 75">
          <a:extLst>
            <a:ext uri="{FF2B5EF4-FFF2-40B4-BE49-F238E27FC236}">
              <a16:creationId xmlns:a16="http://schemas.microsoft.com/office/drawing/2014/main" id="{6A1C41BB-D497-45A8-9754-3595FB808630}"/>
            </a:ext>
          </a:extLst>
        </xdr:cNvPr>
        <xdr:cNvPicPr>
          <a:picLocks noChangeAspect="1"/>
        </xdr:cNvPicPr>
      </xdr:nvPicPr>
      <xdr:blipFill>
        <a:blip xmlns:r="http://schemas.openxmlformats.org/officeDocument/2006/relationships" r:embed="rId27"/>
        <a:stretch>
          <a:fillRect/>
        </a:stretch>
      </xdr:blipFill>
      <xdr:spPr>
        <a:xfrm rot="5400000">
          <a:off x="-953048" y="64931382"/>
          <a:ext cx="8935545" cy="6934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02b08b018ff6a9d/&#12487;&#12473;&#12463;&#12488;&#12483;&#12503;/&#35386;&#30274;&#24773;&#22577;&#25552;&#20379;&#26360;/PET&#26908;&#26619;&#12288;&#35386;&#30274;&#24773;&#22577;&#25552;&#20379;&#26360;%202025.3.1%20PDF&#29992;%20.xlsx" TargetMode="External"/><Relationship Id="rId1" Type="http://schemas.openxmlformats.org/officeDocument/2006/relationships/externalLinkPath" Target="PET&#26908;&#26619;&#12288;&#35386;&#30274;&#24773;&#22577;&#25552;&#20379;&#26360;%202025.3.1%20PDF&#2999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DGのみ"/>
      <sheetName val="MRI+FDG-PET"/>
      <sheetName val="アミロイドPET"/>
      <sheetName val="PSMA-PET"/>
      <sheetName val="案内"/>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5F231-00B2-4CC0-9615-1B602E945434}">
  <sheetPr>
    <pageSetUpPr fitToPage="1"/>
  </sheetPr>
  <dimension ref="A1:O420"/>
  <sheetViews>
    <sheetView tabSelected="1" view="pageBreakPreview" zoomScaleNormal="100" zoomScaleSheetLayoutView="100" workbookViewId="0">
      <selection activeCell="K2" sqref="K2:O2"/>
    </sheetView>
  </sheetViews>
  <sheetFormatPr defaultColWidth="8.75" defaultRowHeight="17.649999999999999" x14ac:dyDescent="0.7"/>
  <cols>
    <col min="1" max="1" width="12.625" style="34" customWidth="1"/>
    <col min="2" max="2" width="8.625" style="30" customWidth="1"/>
    <col min="3" max="3" width="4.625" style="30" customWidth="1"/>
    <col min="4" max="4" width="3.625" style="30" customWidth="1"/>
    <col min="5" max="5" width="3.375" style="30" customWidth="1"/>
    <col min="6" max="6" width="3.625" style="30" customWidth="1"/>
    <col min="7" max="7" width="3.375" style="30" customWidth="1"/>
    <col min="8" max="8" width="6.75" style="30" customWidth="1"/>
    <col min="9" max="15" width="6.5" style="30" customWidth="1"/>
    <col min="16" max="30" width="8.625" style="30" customWidth="1"/>
    <col min="31" max="16384" width="8.75" style="30"/>
  </cols>
  <sheetData>
    <row r="1" spans="1:15" s="1" customFormat="1" ht="29.1" customHeight="1" x14ac:dyDescent="0.7">
      <c r="A1" s="212" t="s">
        <v>0</v>
      </c>
      <c r="B1" s="212"/>
      <c r="C1" s="212"/>
      <c r="D1" s="212"/>
      <c r="E1" s="212"/>
      <c r="F1" s="212"/>
      <c r="G1" s="212"/>
      <c r="H1" s="213" t="s">
        <v>1</v>
      </c>
      <c r="I1" s="213"/>
      <c r="J1" s="213"/>
      <c r="K1" s="213"/>
      <c r="L1" s="213"/>
      <c r="M1" s="213"/>
      <c r="N1" s="213"/>
      <c r="O1" s="213"/>
    </row>
    <row r="2" spans="1:15" s="3" customFormat="1" ht="16.05" customHeight="1" x14ac:dyDescent="0.7">
      <c r="A2" s="2" t="s">
        <v>2</v>
      </c>
      <c r="B2" s="2"/>
      <c r="C2" s="2"/>
      <c r="D2" s="2"/>
      <c r="E2" s="2" t="s">
        <v>3</v>
      </c>
      <c r="F2" s="2"/>
      <c r="G2" s="2"/>
      <c r="H2" s="2"/>
      <c r="I2" s="214" t="s">
        <v>4</v>
      </c>
      <c r="J2" s="214"/>
      <c r="K2" s="215"/>
      <c r="L2" s="215"/>
      <c r="M2" s="215"/>
      <c r="N2" s="215"/>
      <c r="O2" s="215"/>
    </row>
    <row r="3" spans="1:15" s="3" customFormat="1" ht="16.05" customHeight="1" x14ac:dyDescent="0.7">
      <c r="A3" s="214" t="s">
        <v>5</v>
      </c>
      <c r="B3" s="214"/>
      <c r="C3" s="214"/>
      <c r="D3" s="214"/>
      <c r="E3" s="214"/>
      <c r="F3" s="2"/>
      <c r="G3" s="3" t="s">
        <v>6</v>
      </c>
      <c r="I3" s="3" t="s">
        <v>7</v>
      </c>
      <c r="J3" s="172"/>
      <c r="K3" s="172"/>
      <c r="L3" s="172"/>
      <c r="M3" s="172"/>
      <c r="N3" s="172"/>
      <c r="O3" s="172"/>
    </row>
    <row r="4" spans="1:15" s="3" customFormat="1" ht="16.05" customHeight="1" x14ac:dyDescent="0.7">
      <c r="A4" s="5" t="s">
        <v>8</v>
      </c>
      <c r="B4" s="6"/>
      <c r="C4" s="7" t="s">
        <v>9</v>
      </c>
      <c r="D4" s="6"/>
      <c r="E4" s="7" t="s">
        <v>10</v>
      </c>
      <c r="F4" s="6"/>
      <c r="G4" s="7" t="s">
        <v>11</v>
      </c>
      <c r="I4" s="8" t="s">
        <v>12</v>
      </c>
      <c r="J4" s="205"/>
      <c r="K4" s="205"/>
      <c r="L4" s="205"/>
      <c r="M4" s="205"/>
      <c r="N4" s="205"/>
      <c r="O4" s="205"/>
    </row>
    <row r="5" spans="1:15" s="3" customFormat="1" ht="16.05" customHeight="1" x14ac:dyDescent="0.7">
      <c r="A5" s="2"/>
      <c r="B5" s="9"/>
      <c r="C5" s="10" t="s">
        <v>13</v>
      </c>
      <c r="D5" s="206"/>
      <c r="E5" s="206"/>
      <c r="F5" s="206"/>
      <c r="G5" s="10" t="s">
        <v>14</v>
      </c>
      <c r="I5" s="3" t="s">
        <v>15</v>
      </c>
      <c r="J5" s="172"/>
      <c r="K5" s="172"/>
      <c r="L5" s="172"/>
      <c r="M5" s="172"/>
      <c r="N5" s="172"/>
      <c r="O5" s="172"/>
    </row>
    <row r="6" spans="1:15" s="3" customFormat="1" ht="16.05" customHeight="1" x14ac:dyDescent="0.7">
      <c r="A6" s="2"/>
      <c r="B6" s="172"/>
      <c r="C6" s="172"/>
      <c r="D6" s="172"/>
      <c r="E6" s="172"/>
      <c r="F6" s="172"/>
      <c r="G6" s="172"/>
      <c r="I6" s="3" t="s">
        <v>16</v>
      </c>
      <c r="J6" s="172"/>
      <c r="K6" s="172"/>
      <c r="L6" s="172"/>
      <c r="M6" s="172"/>
      <c r="N6" s="172"/>
      <c r="O6" s="172"/>
    </row>
    <row r="7" spans="1:15" s="3" customFormat="1" ht="5.0999999999999996" customHeight="1" thickBot="1" x14ac:dyDescent="0.75">
      <c r="A7" s="2"/>
    </row>
    <row r="8" spans="1:15" s="3" customFormat="1" ht="25.05" customHeight="1" thickTop="1" thickBot="1" x14ac:dyDescent="0.75">
      <c r="A8" s="11" t="s">
        <v>17</v>
      </c>
      <c r="B8" s="207"/>
      <c r="C8" s="208"/>
      <c r="D8" s="208"/>
      <c r="E8" s="208"/>
      <c r="F8" s="208"/>
      <c r="G8" s="208"/>
      <c r="H8" s="209"/>
      <c r="I8" s="210" t="s">
        <v>18</v>
      </c>
      <c r="J8" s="211"/>
      <c r="K8" s="12" t="s">
        <v>19</v>
      </c>
      <c r="L8" s="210" t="s">
        <v>20</v>
      </c>
      <c r="M8" s="211"/>
      <c r="N8" s="210" t="s">
        <v>21</v>
      </c>
      <c r="O8" s="211"/>
    </row>
    <row r="9" spans="1:15" s="3" customFormat="1" ht="25.05" customHeight="1" thickBot="1" x14ac:dyDescent="0.75">
      <c r="A9" s="13" t="s">
        <v>22</v>
      </c>
      <c r="B9" s="184"/>
      <c r="C9" s="185"/>
      <c r="D9" s="185"/>
      <c r="E9" s="185"/>
      <c r="F9" s="185"/>
      <c r="G9" s="185"/>
      <c r="H9" s="186"/>
      <c r="I9" s="187"/>
      <c r="J9" s="188"/>
      <c r="K9" s="14"/>
      <c r="L9" s="189"/>
      <c r="M9" s="190"/>
      <c r="N9" s="191"/>
      <c r="O9" s="192"/>
    </row>
    <row r="10" spans="1:15" s="3" customFormat="1" ht="18" customHeight="1" thickTop="1" x14ac:dyDescent="0.7">
      <c r="A10" s="150" t="s">
        <v>23</v>
      </c>
      <c r="B10" s="193"/>
      <c r="C10" s="194"/>
      <c r="D10" s="194"/>
      <c r="E10" s="194"/>
      <c r="F10" s="194"/>
      <c r="G10" s="194"/>
      <c r="H10" s="194"/>
      <c r="I10" s="194"/>
      <c r="J10" s="195"/>
      <c r="K10" s="199" t="s">
        <v>24</v>
      </c>
      <c r="L10" s="15" t="s">
        <v>25</v>
      </c>
      <c r="M10" s="201"/>
      <c r="N10" s="201"/>
      <c r="O10" s="202"/>
    </row>
    <row r="11" spans="1:15" s="3" customFormat="1" ht="18" customHeight="1" thickBot="1" x14ac:dyDescent="0.75">
      <c r="A11" s="151"/>
      <c r="B11" s="196"/>
      <c r="C11" s="197"/>
      <c r="D11" s="197"/>
      <c r="E11" s="197"/>
      <c r="F11" s="197"/>
      <c r="G11" s="197"/>
      <c r="H11" s="197"/>
      <c r="I11" s="197"/>
      <c r="J11" s="198"/>
      <c r="K11" s="200"/>
      <c r="L11" s="16" t="s">
        <v>26</v>
      </c>
      <c r="M11" s="203"/>
      <c r="N11" s="203"/>
      <c r="O11" s="204"/>
    </row>
    <row r="12" spans="1:15" s="3" customFormat="1" ht="16.899999999999999" thickTop="1" x14ac:dyDescent="0.7">
      <c r="A12" s="150" t="s">
        <v>27</v>
      </c>
      <c r="B12" s="177" t="s">
        <v>28</v>
      </c>
      <c r="C12" s="178"/>
      <c r="D12" s="17"/>
      <c r="E12" s="178" t="s">
        <v>29</v>
      </c>
      <c r="F12" s="178"/>
      <c r="G12" s="178"/>
      <c r="H12" s="178"/>
      <c r="I12" s="178"/>
      <c r="J12" s="178" t="s">
        <v>30</v>
      </c>
      <c r="K12" s="178"/>
      <c r="L12" s="178"/>
      <c r="M12" s="178"/>
      <c r="N12" s="17" t="s">
        <v>31</v>
      </c>
      <c r="O12" s="18" t="s">
        <v>32</v>
      </c>
    </row>
    <row r="13" spans="1:15" s="3" customFormat="1" ht="18" customHeight="1" x14ac:dyDescent="0.7">
      <c r="A13" s="176"/>
      <c r="B13" s="179" t="s">
        <v>33</v>
      </c>
      <c r="C13" s="172"/>
      <c r="D13" s="4"/>
      <c r="E13" s="172" t="s">
        <v>34</v>
      </c>
      <c r="F13" s="172"/>
      <c r="G13" s="172"/>
      <c r="H13" s="172"/>
      <c r="I13" s="172" t="s">
        <v>35</v>
      </c>
      <c r="J13" s="172"/>
      <c r="K13" s="4" t="s">
        <v>36</v>
      </c>
      <c r="L13" s="4" t="s">
        <v>37</v>
      </c>
      <c r="M13" s="4"/>
      <c r="N13" s="172" t="s">
        <v>38</v>
      </c>
      <c r="O13" s="173"/>
    </row>
    <row r="14" spans="1:15" s="3" customFormat="1" ht="18" customHeight="1" x14ac:dyDescent="0.7">
      <c r="A14" s="176"/>
      <c r="B14" s="4" t="s">
        <v>39</v>
      </c>
      <c r="C14" s="4"/>
      <c r="D14" s="4"/>
      <c r="E14" s="174" t="s">
        <v>40</v>
      </c>
      <c r="F14" s="174"/>
      <c r="G14" s="174"/>
      <c r="H14" s="174"/>
      <c r="I14" s="174" t="s">
        <v>41</v>
      </c>
      <c r="J14" s="174"/>
      <c r="K14" s="172" t="s">
        <v>42</v>
      </c>
      <c r="L14" s="172"/>
      <c r="M14" s="172"/>
      <c r="N14" s="172"/>
      <c r="O14" s="173"/>
    </row>
    <row r="15" spans="1:15" s="3" customFormat="1" ht="18" customHeight="1" x14ac:dyDescent="0.7">
      <c r="A15" s="176"/>
      <c r="B15" s="4" t="s">
        <v>43</v>
      </c>
      <c r="C15" s="4"/>
      <c r="D15" s="4"/>
      <c r="E15" s="172" t="s">
        <v>44</v>
      </c>
      <c r="F15" s="172"/>
      <c r="G15" s="172"/>
      <c r="H15" s="172" t="s">
        <v>45</v>
      </c>
      <c r="I15" s="172"/>
      <c r="J15" s="174" t="s">
        <v>46</v>
      </c>
      <c r="K15" s="174"/>
      <c r="L15" s="174"/>
      <c r="M15" s="174"/>
      <c r="N15" s="174"/>
      <c r="O15" s="175"/>
    </row>
    <row r="16" spans="1:15" s="3" customFormat="1" ht="16.899999999999999" thickBot="1" x14ac:dyDescent="0.75">
      <c r="A16" s="176"/>
      <c r="B16" s="19" t="s">
        <v>47</v>
      </c>
      <c r="C16" s="19"/>
      <c r="D16" s="19"/>
      <c r="E16" s="19" t="s">
        <v>48</v>
      </c>
      <c r="F16" s="19"/>
      <c r="G16" s="19"/>
      <c r="H16" s="19" t="s">
        <v>49</v>
      </c>
      <c r="I16" s="19"/>
      <c r="J16" s="19" t="s">
        <v>50</v>
      </c>
      <c r="K16" s="19"/>
      <c r="L16" s="180" t="s">
        <v>51</v>
      </c>
      <c r="M16" s="180"/>
      <c r="N16" s="180"/>
      <c r="O16" s="181"/>
    </row>
    <row r="17" spans="1:15" s="3" customFormat="1" ht="16.899999999999999" thickBot="1" x14ac:dyDescent="0.75">
      <c r="A17" s="151"/>
      <c r="B17" s="182" t="s">
        <v>52</v>
      </c>
      <c r="C17" s="183"/>
      <c r="D17" s="20"/>
      <c r="E17" s="21" t="s">
        <v>53</v>
      </c>
      <c r="F17" s="21"/>
      <c r="G17" s="21"/>
      <c r="H17" s="21" t="s">
        <v>54</v>
      </c>
      <c r="I17" s="21"/>
      <c r="J17" s="21"/>
      <c r="K17" s="21" t="s">
        <v>55</v>
      </c>
      <c r="L17" s="21"/>
      <c r="M17" s="21"/>
      <c r="N17" s="21"/>
      <c r="O17" s="22"/>
    </row>
    <row r="18" spans="1:15" s="3" customFormat="1" ht="20.100000000000001" customHeight="1" thickTop="1" x14ac:dyDescent="0.7">
      <c r="A18" s="150" t="s">
        <v>56</v>
      </c>
      <c r="B18" s="161" t="s">
        <v>57</v>
      </c>
      <c r="C18" s="162"/>
      <c r="D18" s="162"/>
      <c r="E18" s="162"/>
      <c r="F18" s="162"/>
      <c r="G18" s="162"/>
      <c r="H18" s="162"/>
      <c r="I18" s="162"/>
      <c r="J18" s="162"/>
      <c r="K18" s="162"/>
      <c r="L18" s="162"/>
      <c r="M18" s="162"/>
      <c r="N18" s="162"/>
      <c r="O18" s="163"/>
    </row>
    <row r="19" spans="1:15" s="3" customFormat="1" ht="20.100000000000001" customHeight="1" thickBot="1" x14ac:dyDescent="0.75">
      <c r="A19" s="151"/>
      <c r="B19" s="164" t="s">
        <v>58</v>
      </c>
      <c r="C19" s="165"/>
      <c r="D19" s="165"/>
      <c r="E19" s="165"/>
      <c r="F19" s="165"/>
      <c r="G19" s="165"/>
      <c r="H19" s="165"/>
      <c r="I19" s="165"/>
      <c r="J19" s="165"/>
      <c r="K19" s="166"/>
      <c r="L19" s="164" t="s">
        <v>59</v>
      </c>
      <c r="M19" s="165"/>
      <c r="N19" s="165"/>
      <c r="O19" s="167"/>
    </row>
    <row r="20" spans="1:15" s="3" customFormat="1" ht="20.100000000000001" customHeight="1" thickTop="1" thickBot="1" x14ac:dyDescent="0.75">
      <c r="A20" s="23" t="s">
        <v>60</v>
      </c>
      <c r="B20" s="168" t="s">
        <v>61</v>
      </c>
      <c r="C20" s="169"/>
      <c r="D20" s="169"/>
      <c r="E20" s="169"/>
      <c r="F20" s="169"/>
      <c r="G20" s="169"/>
      <c r="H20" s="169"/>
      <c r="I20" s="169"/>
      <c r="J20" s="169"/>
      <c r="K20" s="170"/>
      <c r="L20" s="168" t="s">
        <v>59</v>
      </c>
      <c r="M20" s="169"/>
      <c r="N20" s="169"/>
      <c r="O20" s="171"/>
    </row>
    <row r="21" spans="1:15" s="3" customFormat="1" ht="17.25" thickTop="1" thickBot="1" x14ac:dyDescent="0.75">
      <c r="A21" s="24" t="s">
        <v>62</v>
      </c>
      <c r="B21" s="136"/>
      <c r="C21" s="137"/>
      <c r="D21" s="137"/>
      <c r="E21" s="137"/>
      <c r="F21" s="137"/>
      <c r="G21" s="137"/>
      <c r="H21" s="137"/>
      <c r="I21" s="137"/>
      <c r="J21" s="138" t="s">
        <v>63</v>
      </c>
      <c r="K21" s="138"/>
      <c r="L21" s="138"/>
      <c r="M21" s="138"/>
      <c r="N21" s="138"/>
      <c r="O21" s="139"/>
    </row>
    <row r="22" spans="1:15" s="3" customFormat="1" ht="103.9" customHeight="1" thickTop="1" x14ac:dyDescent="0.7">
      <c r="A22" s="25" t="s">
        <v>64</v>
      </c>
      <c r="B22" s="140"/>
      <c r="C22" s="141"/>
      <c r="D22" s="141"/>
      <c r="E22" s="141"/>
      <c r="F22" s="141"/>
      <c r="G22" s="141"/>
      <c r="H22" s="141"/>
      <c r="I22" s="141"/>
      <c r="J22" s="141"/>
      <c r="K22" s="141"/>
      <c r="L22" s="141"/>
      <c r="M22" s="141"/>
      <c r="N22" s="141"/>
      <c r="O22" s="142"/>
    </row>
    <row r="23" spans="1:15" s="3" customFormat="1" ht="35.1" customHeight="1" thickBot="1" x14ac:dyDescent="0.75">
      <c r="A23" s="26" t="s">
        <v>65</v>
      </c>
      <c r="B23" s="143"/>
      <c r="C23" s="144"/>
      <c r="D23" s="144"/>
      <c r="E23" s="144"/>
      <c r="F23" s="144"/>
      <c r="G23" s="144"/>
      <c r="H23" s="144"/>
      <c r="I23" s="144"/>
      <c r="J23" s="144"/>
      <c r="K23" s="144"/>
      <c r="L23" s="144"/>
      <c r="M23" s="144"/>
      <c r="N23" s="144"/>
      <c r="O23" s="145"/>
    </row>
    <row r="24" spans="1:15" ht="36" hidden="1" customHeight="1" thickTop="1" thickBot="1" x14ac:dyDescent="0.75">
      <c r="A24" s="146" t="s">
        <v>66</v>
      </c>
      <c r="B24" s="147"/>
      <c r="C24" s="148"/>
      <c r="D24" s="27"/>
      <c r="E24" s="149" t="s">
        <v>67</v>
      </c>
      <c r="F24" s="147"/>
      <c r="G24" s="147"/>
      <c r="H24" s="147"/>
      <c r="I24" s="147"/>
      <c r="J24" s="147"/>
      <c r="K24" s="147"/>
      <c r="L24" s="147"/>
      <c r="M24" s="147"/>
      <c r="N24" s="28" t="s">
        <v>68</v>
      </c>
      <c r="O24" s="29"/>
    </row>
    <row r="25" spans="1:15" ht="18" thickTop="1" x14ac:dyDescent="0.7">
      <c r="A25" s="150" t="s">
        <v>69</v>
      </c>
      <c r="B25" s="152" t="s">
        <v>70</v>
      </c>
      <c r="C25" s="153"/>
      <c r="D25" s="153"/>
      <c r="E25" s="153"/>
      <c r="F25" s="153"/>
      <c r="G25" s="153"/>
      <c r="H25" s="153"/>
      <c r="I25" s="153"/>
      <c r="J25" s="153"/>
      <c r="K25" s="153"/>
      <c r="L25" s="153"/>
      <c r="M25" s="153"/>
      <c r="N25" s="153"/>
      <c r="O25" s="154"/>
    </row>
    <row r="26" spans="1:15" s="3" customFormat="1" ht="18" customHeight="1" thickBot="1" x14ac:dyDescent="0.75">
      <c r="A26" s="151"/>
      <c r="B26" s="31" t="s">
        <v>71</v>
      </c>
      <c r="C26" s="32" t="s">
        <v>72</v>
      </c>
      <c r="D26" s="155" t="s">
        <v>73</v>
      </c>
      <c r="E26" s="155"/>
      <c r="F26" s="155"/>
      <c r="G26" s="156" t="s">
        <v>74</v>
      </c>
      <c r="H26" s="157"/>
      <c r="I26" s="158" t="s">
        <v>75</v>
      </c>
      <c r="J26" s="159"/>
      <c r="K26" s="159"/>
      <c r="L26" s="159"/>
      <c r="M26" s="160"/>
      <c r="N26" s="32" t="s">
        <v>76</v>
      </c>
      <c r="O26" s="33" t="s">
        <v>77</v>
      </c>
    </row>
    <row r="27" spans="1:15" ht="8.85" customHeight="1" thickTop="1" x14ac:dyDescent="0.7">
      <c r="A27" s="129"/>
      <c r="B27" s="129"/>
      <c r="C27" s="129"/>
      <c r="D27" s="129"/>
      <c r="E27" s="129"/>
      <c r="F27" s="129"/>
      <c r="G27" s="129"/>
      <c r="H27" s="129"/>
      <c r="I27" s="129"/>
      <c r="J27" s="129"/>
      <c r="K27" s="129"/>
      <c r="L27" s="129"/>
      <c r="M27" s="129"/>
      <c r="N27" s="129"/>
      <c r="O27" s="129"/>
    </row>
    <row r="28" spans="1:15" ht="122.35" customHeight="1" x14ac:dyDescent="0.7">
      <c r="A28" s="130" t="s">
        <v>78</v>
      </c>
      <c r="B28" s="130"/>
      <c r="C28" s="130"/>
      <c r="D28" s="130"/>
      <c r="E28" s="130"/>
      <c r="F28" s="130"/>
      <c r="G28" s="130"/>
      <c r="H28" s="130"/>
      <c r="I28" s="130"/>
      <c r="J28" s="130"/>
      <c r="K28" s="130"/>
      <c r="L28" s="130"/>
      <c r="M28" s="130"/>
      <c r="N28" s="130"/>
      <c r="O28" s="130"/>
    </row>
    <row r="29" spans="1:15" x14ac:dyDescent="0.7">
      <c r="L29" s="131">
        <v>45717</v>
      </c>
      <c r="M29" s="131"/>
      <c r="N29" s="131"/>
      <c r="O29" s="131"/>
    </row>
    <row r="32" spans="1:15" ht="38.25" x14ac:dyDescent="0.7">
      <c r="A32" s="132" t="s">
        <v>79</v>
      </c>
      <c r="B32" s="133"/>
      <c r="C32" s="133"/>
      <c r="D32" s="133"/>
      <c r="E32" s="133"/>
      <c r="F32" s="133"/>
      <c r="G32" s="133"/>
      <c r="H32" s="133"/>
      <c r="I32" s="133"/>
      <c r="J32" s="133"/>
      <c r="K32" s="133"/>
      <c r="L32" s="133"/>
      <c r="M32" s="133"/>
      <c r="N32" s="133"/>
      <c r="O32" s="133"/>
    </row>
    <row r="33" spans="1:15" x14ac:dyDescent="0.7">
      <c r="A33" s="134"/>
      <c r="B33" s="134"/>
      <c r="C33" s="134"/>
      <c r="D33" s="134"/>
      <c r="E33" s="134"/>
      <c r="F33" s="134"/>
      <c r="G33" s="134"/>
      <c r="H33" s="134"/>
      <c r="I33" s="134"/>
      <c r="J33" s="134"/>
      <c r="K33" s="134"/>
      <c r="L33" s="134"/>
      <c r="M33" s="134"/>
      <c r="N33" s="134"/>
      <c r="O33" s="134"/>
    </row>
    <row r="34" spans="1:15" ht="178.5" customHeight="1" x14ac:dyDescent="0.7">
      <c r="A34" s="135" t="s">
        <v>80</v>
      </c>
      <c r="B34" s="125"/>
      <c r="C34" s="125"/>
      <c r="D34" s="125"/>
      <c r="E34" s="125"/>
      <c r="F34" s="125"/>
      <c r="G34" s="125"/>
      <c r="H34" s="125"/>
      <c r="I34" s="125"/>
      <c r="J34" s="125"/>
      <c r="K34" s="125"/>
      <c r="L34" s="125"/>
      <c r="M34" s="125"/>
      <c r="N34" s="125"/>
      <c r="O34" s="125"/>
    </row>
    <row r="35" spans="1:15" ht="19.899999999999999" x14ac:dyDescent="0.7">
      <c r="H35" s="127" t="s">
        <v>81</v>
      </c>
      <c r="I35" s="127"/>
      <c r="J35" s="127"/>
      <c r="K35" s="127"/>
      <c r="L35" s="127"/>
      <c r="M35" s="127"/>
      <c r="N35" s="127"/>
      <c r="O35" s="127"/>
    </row>
    <row r="37" spans="1:15" x14ac:dyDescent="0.7">
      <c r="A37" s="125" t="s">
        <v>82</v>
      </c>
      <c r="B37" s="125"/>
      <c r="C37" s="125"/>
      <c r="D37" s="125"/>
      <c r="E37" s="125"/>
      <c r="F37" s="125"/>
      <c r="G37" s="125"/>
      <c r="H37" s="125"/>
      <c r="I37" s="125"/>
    </row>
    <row r="39" spans="1:15" x14ac:dyDescent="0.7">
      <c r="E39" s="126" t="s">
        <v>83</v>
      </c>
      <c r="F39" s="126"/>
      <c r="G39" s="126"/>
      <c r="H39" s="36"/>
      <c r="I39" s="36"/>
      <c r="J39" s="36"/>
      <c r="K39" s="36"/>
      <c r="L39" s="36"/>
      <c r="M39" s="36"/>
      <c r="N39" s="36"/>
      <c r="O39" s="36"/>
    </row>
    <row r="42" spans="1:15" x14ac:dyDescent="0.7">
      <c r="C42" s="124" t="s">
        <v>84</v>
      </c>
      <c r="D42" s="124"/>
      <c r="E42" s="124"/>
      <c r="F42" s="124"/>
      <c r="G42" s="124"/>
      <c r="H42" s="124"/>
      <c r="I42" s="36"/>
      <c r="J42" s="36"/>
      <c r="K42" s="36"/>
      <c r="L42" s="36"/>
      <c r="M42" s="36"/>
      <c r="N42" s="36"/>
      <c r="O42" s="36"/>
    </row>
    <row r="45" spans="1:15" x14ac:dyDescent="0.7">
      <c r="G45" s="35" t="s">
        <v>85</v>
      </c>
      <c r="H45" s="36"/>
      <c r="I45" s="36"/>
      <c r="J45" s="36"/>
      <c r="K45" s="36"/>
      <c r="L45" s="36"/>
      <c r="M45" s="36"/>
      <c r="N45" s="36"/>
      <c r="O45" s="36"/>
    </row>
    <row r="48" spans="1:15" x14ac:dyDescent="0.7">
      <c r="A48" s="125" t="s">
        <v>86</v>
      </c>
      <c r="B48" s="125"/>
      <c r="C48" s="125"/>
      <c r="D48" s="125"/>
      <c r="E48" s="125"/>
      <c r="F48" s="125"/>
      <c r="G48" s="125"/>
      <c r="H48" s="125"/>
      <c r="I48" s="125"/>
      <c r="J48" s="125"/>
      <c r="K48" s="125"/>
      <c r="L48" s="125"/>
      <c r="M48" s="125"/>
    </row>
    <row r="50" spans="1:15" ht="37.5" customHeight="1" x14ac:dyDescent="0.7">
      <c r="B50" s="126" t="s">
        <v>87</v>
      </c>
      <c r="C50" s="126"/>
      <c r="D50" s="126"/>
      <c r="E50" s="126"/>
      <c r="F50" s="35"/>
      <c r="G50" s="128" t="str">
        <f>IF(K2="","",K2)</f>
        <v/>
      </c>
      <c r="H50" s="128"/>
      <c r="I50" s="128"/>
      <c r="J50" s="128"/>
      <c r="K50" s="128"/>
      <c r="L50" s="128"/>
      <c r="M50" s="128"/>
      <c r="N50" s="128"/>
      <c r="O50" s="128"/>
    </row>
    <row r="52" spans="1:15" ht="37.5" customHeight="1" x14ac:dyDescent="0.7">
      <c r="B52" s="123" t="s">
        <v>88</v>
      </c>
      <c r="C52" s="123"/>
      <c r="D52" s="123"/>
      <c r="E52" s="123"/>
      <c r="F52" s="37"/>
      <c r="G52" s="124"/>
      <c r="H52" s="124"/>
      <c r="I52" s="124"/>
      <c r="J52" s="124"/>
      <c r="K52" s="124"/>
      <c r="L52" s="124"/>
      <c r="M52" s="124"/>
      <c r="N52" s="124"/>
      <c r="O52" s="124"/>
    </row>
    <row r="54" spans="1:15" x14ac:dyDescent="0.7">
      <c r="A54" s="125" t="s">
        <v>89</v>
      </c>
      <c r="B54" s="125"/>
      <c r="C54" s="125"/>
      <c r="D54" s="125"/>
      <c r="E54" s="125"/>
      <c r="F54" s="125"/>
      <c r="G54" s="125"/>
      <c r="H54" s="125"/>
    </row>
    <row r="55" spans="1:15" ht="37.5" customHeight="1" x14ac:dyDescent="0.7">
      <c r="A55" s="126" t="s">
        <v>90</v>
      </c>
      <c r="B55" s="126"/>
      <c r="C55" s="126"/>
      <c r="D55" s="126"/>
      <c r="E55" s="126"/>
      <c r="F55" s="35"/>
      <c r="G55" s="124"/>
      <c r="H55" s="124"/>
      <c r="I55" s="124"/>
      <c r="J55" s="124"/>
      <c r="K55" s="124"/>
      <c r="L55" s="124"/>
      <c r="M55" s="124"/>
      <c r="N55" s="124"/>
      <c r="O55" s="124"/>
    </row>
    <row r="57" spans="1:15" x14ac:dyDescent="0.7">
      <c r="L57" s="119">
        <f>L29</f>
        <v>45717</v>
      </c>
      <c r="M57" s="120"/>
      <c r="N57" s="120"/>
      <c r="O57" s="120"/>
    </row>
    <row r="58" spans="1:15" ht="36" x14ac:dyDescent="0.7">
      <c r="A58" s="116" t="s">
        <v>91</v>
      </c>
      <c r="B58" s="116"/>
      <c r="C58" s="116"/>
      <c r="D58" s="116"/>
      <c r="E58" s="116"/>
      <c r="F58" s="116"/>
      <c r="G58" s="116"/>
      <c r="H58" s="116"/>
      <c r="I58" s="116"/>
      <c r="J58" s="116"/>
      <c r="K58" s="116"/>
      <c r="L58" s="116"/>
      <c r="M58" s="116"/>
      <c r="N58" s="116"/>
      <c r="O58" s="116"/>
    </row>
    <row r="60" spans="1:15" ht="18" customHeight="1" x14ac:dyDescent="0.7">
      <c r="A60" s="117" t="s">
        <v>92</v>
      </c>
      <c r="B60" s="117"/>
      <c r="C60" s="117"/>
      <c r="D60" s="117"/>
      <c r="E60" s="117"/>
      <c r="F60" s="117"/>
      <c r="G60" s="117"/>
      <c r="H60" s="117"/>
      <c r="I60" s="117"/>
      <c r="J60" s="117"/>
      <c r="K60" s="117"/>
      <c r="L60" s="117"/>
      <c r="M60" s="117"/>
      <c r="N60" s="117"/>
      <c r="O60" s="117"/>
    </row>
    <row r="61" spans="1:15" x14ac:dyDescent="0.7">
      <c r="A61" s="117"/>
      <c r="B61" s="117"/>
      <c r="C61" s="117"/>
      <c r="D61" s="117"/>
      <c r="E61" s="117"/>
      <c r="F61" s="117"/>
      <c r="G61" s="117"/>
      <c r="H61" s="117"/>
      <c r="I61" s="117"/>
      <c r="J61" s="117"/>
      <c r="K61" s="117"/>
      <c r="L61" s="117"/>
      <c r="M61" s="117"/>
      <c r="N61" s="117"/>
      <c r="O61" s="117"/>
    </row>
    <row r="62" spans="1:15" x14ac:dyDescent="0.7">
      <c r="A62" s="117"/>
      <c r="B62" s="117"/>
      <c r="C62" s="117"/>
      <c r="D62" s="117"/>
      <c r="E62" s="117"/>
      <c r="F62" s="117"/>
      <c r="G62" s="117"/>
      <c r="H62" s="117"/>
      <c r="I62" s="117"/>
      <c r="J62" s="117"/>
      <c r="K62" s="117"/>
      <c r="L62" s="117"/>
      <c r="M62" s="117"/>
      <c r="N62" s="117"/>
      <c r="O62" s="117"/>
    </row>
    <row r="63" spans="1:15" x14ac:dyDescent="0.7">
      <c r="A63" s="117"/>
      <c r="B63" s="117"/>
      <c r="C63" s="117"/>
      <c r="D63" s="117"/>
      <c r="E63" s="117"/>
      <c r="F63" s="117"/>
      <c r="G63" s="117"/>
      <c r="H63" s="117"/>
      <c r="I63" s="117"/>
      <c r="J63" s="117"/>
      <c r="K63" s="117"/>
      <c r="L63" s="117"/>
      <c r="M63" s="117"/>
      <c r="N63" s="117"/>
      <c r="O63" s="117"/>
    </row>
    <row r="64" spans="1:15" x14ac:dyDescent="0.7">
      <c r="A64" s="117"/>
      <c r="B64" s="117"/>
      <c r="C64" s="117"/>
      <c r="D64" s="117"/>
      <c r="E64" s="117"/>
      <c r="F64" s="117"/>
      <c r="G64" s="117"/>
      <c r="H64" s="117"/>
      <c r="I64" s="117"/>
      <c r="J64" s="117"/>
      <c r="K64" s="117"/>
      <c r="L64" s="117"/>
      <c r="M64" s="117"/>
      <c r="N64" s="117"/>
      <c r="O64" s="117"/>
    </row>
    <row r="65" spans="1:15" x14ac:dyDescent="0.7">
      <c r="A65" s="117"/>
      <c r="B65" s="117"/>
      <c r="C65" s="117"/>
      <c r="D65" s="117"/>
      <c r="E65" s="117"/>
      <c r="F65" s="117"/>
      <c r="G65" s="117"/>
      <c r="H65" s="117"/>
      <c r="I65" s="117"/>
      <c r="J65" s="117"/>
      <c r="K65" s="117"/>
      <c r="L65" s="117"/>
      <c r="M65" s="117"/>
      <c r="N65" s="117"/>
      <c r="O65" s="117"/>
    </row>
    <row r="66" spans="1:15" x14ac:dyDescent="0.7">
      <c r="A66" s="117"/>
      <c r="B66" s="117"/>
      <c r="C66" s="117"/>
      <c r="D66" s="117"/>
      <c r="E66" s="117"/>
      <c r="F66" s="117"/>
      <c r="G66" s="117"/>
      <c r="H66" s="117"/>
      <c r="I66" s="117"/>
      <c r="J66" s="117"/>
      <c r="K66" s="117"/>
      <c r="L66" s="117"/>
      <c r="M66" s="117"/>
      <c r="N66" s="117"/>
      <c r="O66" s="117"/>
    </row>
    <row r="67" spans="1:15" x14ac:dyDescent="0.7">
      <c r="A67" s="117"/>
      <c r="B67" s="117"/>
      <c r="C67" s="117"/>
      <c r="D67" s="117"/>
      <c r="E67" s="117"/>
      <c r="F67" s="117"/>
      <c r="G67" s="117"/>
      <c r="H67" s="117"/>
      <c r="I67" s="117"/>
      <c r="J67" s="117"/>
      <c r="K67" s="117"/>
      <c r="L67" s="117"/>
      <c r="M67" s="117"/>
      <c r="N67" s="117"/>
      <c r="O67" s="117"/>
    </row>
    <row r="68" spans="1:15" x14ac:dyDescent="0.7">
      <c r="A68" s="117"/>
      <c r="B68" s="117"/>
      <c r="C68" s="117"/>
      <c r="D68" s="117"/>
      <c r="E68" s="117"/>
      <c r="F68" s="117"/>
      <c r="G68" s="117"/>
      <c r="H68" s="117"/>
      <c r="I68" s="117"/>
      <c r="J68" s="117"/>
      <c r="K68" s="117"/>
      <c r="L68" s="117"/>
      <c r="M68" s="117"/>
      <c r="N68" s="117"/>
      <c r="O68" s="117"/>
    </row>
    <row r="69" spans="1:15" x14ac:dyDescent="0.7">
      <c r="A69" s="117"/>
      <c r="B69" s="117"/>
      <c r="C69" s="117"/>
      <c r="D69" s="117"/>
      <c r="E69" s="117"/>
      <c r="F69" s="117"/>
      <c r="G69" s="117"/>
      <c r="H69" s="117"/>
      <c r="I69" s="117"/>
      <c r="J69" s="117"/>
      <c r="K69" s="117"/>
      <c r="L69" s="117"/>
      <c r="M69" s="117"/>
      <c r="N69" s="117"/>
      <c r="O69" s="117"/>
    </row>
    <row r="70" spans="1:15" x14ac:dyDescent="0.7">
      <c r="A70" s="117"/>
      <c r="B70" s="117"/>
      <c r="C70" s="117"/>
      <c r="D70" s="117"/>
      <c r="E70" s="117"/>
      <c r="F70" s="117"/>
      <c r="G70" s="117"/>
      <c r="H70" s="117"/>
      <c r="I70" s="117"/>
      <c r="J70" s="117"/>
      <c r="K70" s="117"/>
      <c r="L70" s="117"/>
      <c r="M70" s="117"/>
      <c r="N70" s="117"/>
      <c r="O70" s="117"/>
    </row>
    <row r="71" spans="1:15" x14ac:dyDescent="0.7">
      <c r="A71" s="117"/>
      <c r="B71" s="117"/>
      <c r="C71" s="117"/>
      <c r="D71" s="117"/>
      <c r="E71" s="117"/>
      <c r="F71" s="117"/>
      <c r="G71" s="117"/>
      <c r="H71" s="117"/>
      <c r="I71" s="117"/>
      <c r="J71" s="117"/>
      <c r="K71" s="117"/>
      <c r="L71" s="117"/>
      <c r="M71" s="117"/>
      <c r="N71" s="117"/>
      <c r="O71" s="117"/>
    </row>
    <row r="72" spans="1:15" x14ac:dyDescent="0.7">
      <c r="A72" s="117"/>
      <c r="B72" s="117"/>
      <c r="C72" s="117"/>
      <c r="D72" s="117"/>
      <c r="E72" s="117"/>
      <c r="F72" s="117"/>
      <c r="G72" s="117"/>
      <c r="H72" s="117"/>
      <c r="I72" s="117"/>
      <c r="J72" s="117"/>
      <c r="K72" s="117"/>
      <c r="L72" s="117"/>
      <c r="M72" s="117"/>
      <c r="N72" s="117"/>
      <c r="O72" s="117"/>
    </row>
    <row r="73" spans="1:15" x14ac:dyDescent="0.7">
      <c r="A73" s="117"/>
      <c r="B73" s="117"/>
      <c r="C73" s="117"/>
      <c r="D73" s="117"/>
      <c r="E73" s="117"/>
      <c r="F73" s="117"/>
      <c r="G73" s="117"/>
      <c r="H73" s="117"/>
      <c r="I73" s="117"/>
      <c r="J73" s="117"/>
      <c r="K73" s="117"/>
      <c r="L73" s="117"/>
      <c r="M73" s="117"/>
      <c r="N73" s="117"/>
      <c r="O73" s="117"/>
    </row>
    <row r="74" spans="1:15" x14ac:dyDescent="0.7">
      <c r="A74" s="117"/>
      <c r="B74" s="117"/>
      <c r="C74" s="117"/>
      <c r="D74" s="117"/>
      <c r="E74" s="117"/>
      <c r="F74" s="117"/>
      <c r="G74" s="117"/>
      <c r="H74" s="117"/>
      <c r="I74" s="117"/>
      <c r="J74" s="117"/>
      <c r="K74" s="117"/>
      <c r="L74" s="117"/>
      <c r="M74" s="117"/>
      <c r="N74" s="117"/>
      <c r="O74" s="117"/>
    </row>
    <row r="75" spans="1:15" x14ac:dyDescent="0.7">
      <c r="A75" s="117"/>
      <c r="B75" s="117"/>
      <c r="C75" s="117"/>
      <c r="D75" s="117"/>
      <c r="E75" s="117"/>
      <c r="F75" s="117"/>
      <c r="G75" s="117"/>
      <c r="H75" s="117"/>
      <c r="I75" s="117"/>
      <c r="J75" s="117"/>
      <c r="K75" s="117"/>
      <c r="L75" s="117"/>
      <c r="M75" s="117"/>
      <c r="N75" s="117"/>
      <c r="O75" s="117"/>
    </row>
    <row r="76" spans="1:15" x14ac:dyDescent="0.7">
      <c r="A76" s="117"/>
      <c r="B76" s="117"/>
      <c r="C76" s="117"/>
      <c r="D76" s="117"/>
      <c r="E76" s="117"/>
      <c r="F76" s="117"/>
      <c r="G76" s="117"/>
      <c r="H76" s="117"/>
      <c r="I76" s="117"/>
      <c r="J76" s="117"/>
      <c r="K76" s="117"/>
      <c r="L76" s="117"/>
      <c r="M76" s="117"/>
      <c r="N76" s="117"/>
      <c r="O76" s="117"/>
    </row>
    <row r="77" spans="1:15" x14ac:dyDescent="0.7">
      <c r="A77" s="117"/>
      <c r="B77" s="117"/>
      <c r="C77" s="117"/>
      <c r="D77" s="117"/>
      <c r="E77" s="117"/>
      <c r="F77" s="117"/>
      <c r="G77" s="117"/>
      <c r="H77" s="117"/>
      <c r="I77" s="117"/>
      <c r="J77" s="117"/>
      <c r="K77" s="117"/>
      <c r="L77" s="117"/>
      <c r="M77" s="117"/>
      <c r="N77" s="117"/>
      <c r="O77" s="117"/>
    </row>
    <row r="78" spans="1:15" x14ac:dyDescent="0.7">
      <c r="A78" s="117"/>
      <c r="B78" s="117"/>
      <c r="C78" s="117"/>
      <c r="D78" s="117"/>
      <c r="E78" s="117"/>
      <c r="F78" s="117"/>
      <c r="G78" s="117"/>
      <c r="H78" s="117"/>
      <c r="I78" s="117"/>
      <c r="J78" s="117"/>
      <c r="K78" s="117"/>
      <c r="L78" s="117"/>
      <c r="M78" s="117"/>
      <c r="N78" s="117"/>
      <c r="O78" s="117"/>
    </row>
    <row r="79" spans="1:15" x14ac:dyDescent="0.7">
      <c r="A79" s="117"/>
      <c r="B79" s="117"/>
      <c r="C79" s="117"/>
      <c r="D79" s="117"/>
      <c r="E79" s="117"/>
      <c r="F79" s="117"/>
      <c r="G79" s="117"/>
      <c r="H79" s="117"/>
      <c r="I79" s="117"/>
      <c r="J79" s="117"/>
      <c r="K79" s="117"/>
      <c r="L79" s="117"/>
      <c r="M79" s="117"/>
      <c r="N79" s="117"/>
      <c r="O79" s="117"/>
    </row>
    <row r="80" spans="1:15" x14ac:dyDescent="0.7">
      <c r="A80" s="117"/>
      <c r="B80" s="117"/>
      <c r="C80" s="117"/>
      <c r="D80" s="117"/>
      <c r="E80" s="117"/>
      <c r="F80" s="117"/>
      <c r="G80" s="117"/>
      <c r="H80" s="117"/>
      <c r="I80" s="117"/>
      <c r="J80" s="117"/>
      <c r="K80" s="117"/>
      <c r="L80" s="117"/>
      <c r="M80" s="117"/>
      <c r="N80" s="117"/>
      <c r="O80" s="117"/>
    </row>
    <row r="81" spans="1:15" x14ac:dyDescent="0.7">
      <c r="A81" s="117"/>
      <c r="B81" s="117"/>
      <c r="C81" s="117"/>
      <c r="D81" s="117"/>
      <c r="E81" s="117"/>
      <c r="F81" s="117"/>
      <c r="G81" s="117"/>
      <c r="H81" s="117"/>
      <c r="I81" s="117"/>
      <c r="J81" s="117"/>
      <c r="K81" s="117"/>
      <c r="L81" s="117"/>
      <c r="M81" s="117"/>
      <c r="N81" s="117"/>
      <c r="O81" s="117"/>
    </row>
    <row r="82" spans="1:15" x14ac:dyDescent="0.7">
      <c r="A82" s="117"/>
      <c r="B82" s="117"/>
      <c r="C82" s="117"/>
      <c r="D82" s="117"/>
      <c r="E82" s="117"/>
      <c r="F82" s="117"/>
      <c r="G82" s="117"/>
      <c r="H82" s="117"/>
      <c r="I82" s="117"/>
      <c r="J82" s="117"/>
      <c r="K82" s="117"/>
      <c r="L82" s="117"/>
      <c r="M82" s="117"/>
      <c r="N82" s="117"/>
      <c r="O82" s="117"/>
    </row>
    <row r="83" spans="1:15" x14ac:dyDescent="0.7">
      <c r="A83" s="117"/>
      <c r="B83" s="117"/>
      <c r="C83" s="117"/>
      <c r="D83" s="117"/>
      <c r="E83" s="117"/>
      <c r="F83" s="117"/>
      <c r="G83" s="117"/>
      <c r="H83" s="117"/>
      <c r="I83" s="117"/>
      <c r="J83" s="117"/>
      <c r="K83" s="117"/>
      <c r="L83" s="117"/>
      <c r="M83" s="117"/>
      <c r="N83" s="117"/>
      <c r="O83" s="117"/>
    </row>
    <row r="84" spans="1:15" x14ac:dyDescent="0.7">
      <c r="A84" s="117"/>
      <c r="B84" s="117"/>
      <c r="C84" s="117"/>
      <c r="D84" s="117"/>
      <c r="E84" s="117"/>
      <c r="F84" s="117"/>
      <c r="G84" s="117"/>
      <c r="H84" s="117"/>
      <c r="I84" s="117"/>
      <c r="J84" s="117"/>
      <c r="K84" s="117"/>
      <c r="L84" s="117"/>
      <c r="M84" s="117"/>
      <c r="N84" s="117"/>
      <c r="O84" s="117"/>
    </row>
    <row r="85" spans="1:15" x14ac:dyDescent="0.7">
      <c r="A85" s="117"/>
      <c r="B85" s="117"/>
      <c r="C85" s="117"/>
      <c r="D85" s="117"/>
      <c r="E85" s="117"/>
      <c r="F85" s="117"/>
      <c r="G85" s="117"/>
      <c r="H85" s="117"/>
      <c r="I85" s="117"/>
      <c r="J85" s="117"/>
      <c r="K85" s="117"/>
      <c r="L85" s="117"/>
      <c r="M85" s="117"/>
      <c r="N85" s="117"/>
      <c r="O85" s="117"/>
    </row>
    <row r="86" spans="1:15" x14ac:dyDescent="0.7">
      <c r="A86" s="117"/>
      <c r="B86" s="117"/>
      <c r="C86" s="117"/>
      <c r="D86" s="117"/>
      <c r="E86" s="117"/>
      <c r="F86" s="117"/>
      <c r="G86" s="117"/>
      <c r="H86" s="117"/>
      <c r="I86" s="117"/>
      <c r="J86" s="117"/>
      <c r="K86" s="117"/>
      <c r="L86" s="117"/>
      <c r="M86" s="117"/>
      <c r="N86" s="117"/>
      <c r="O86" s="117"/>
    </row>
    <row r="87" spans="1:15" x14ac:dyDescent="0.7">
      <c r="A87" s="117"/>
      <c r="B87" s="117"/>
      <c r="C87" s="117"/>
      <c r="D87" s="117"/>
      <c r="E87" s="117"/>
      <c r="F87" s="117"/>
      <c r="G87" s="117"/>
      <c r="H87" s="117"/>
      <c r="I87" s="117"/>
      <c r="J87" s="117"/>
      <c r="K87" s="117"/>
      <c r="L87" s="117"/>
      <c r="M87" s="117"/>
      <c r="N87" s="117"/>
      <c r="O87" s="117"/>
    </row>
    <row r="88" spans="1:15" x14ac:dyDescent="0.7">
      <c r="A88" s="117"/>
      <c r="B88" s="117"/>
      <c r="C88" s="117"/>
      <c r="D88" s="117"/>
      <c r="E88" s="117"/>
      <c r="F88" s="117"/>
      <c r="G88" s="117"/>
      <c r="H88" s="117"/>
      <c r="I88" s="117"/>
      <c r="J88" s="117"/>
      <c r="K88" s="117"/>
      <c r="L88" s="117"/>
      <c r="M88" s="117"/>
      <c r="N88" s="117"/>
      <c r="O88" s="117"/>
    </row>
    <row r="89" spans="1:15" x14ac:dyDescent="0.7">
      <c r="A89" s="117"/>
      <c r="B89" s="117"/>
      <c r="C89" s="117"/>
      <c r="D89" s="117"/>
      <c r="E89" s="117"/>
      <c r="F89" s="117"/>
      <c r="G89" s="117"/>
      <c r="H89" s="117"/>
      <c r="I89" s="117"/>
      <c r="J89" s="117"/>
      <c r="K89" s="117"/>
      <c r="L89" s="117"/>
      <c r="M89" s="117"/>
      <c r="N89" s="117"/>
      <c r="O89" s="117"/>
    </row>
    <row r="90" spans="1:15" x14ac:dyDescent="0.7">
      <c r="A90" s="117"/>
      <c r="B90" s="117"/>
      <c r="C90" s="117"/>
      <c r="D90" s="117"/>
      <c r="E90" s="117"/>
      <c r="F90" s="117"/>
      <c r="G90" s="117"/>
      <c r="H90" s="117"/>
      <c r="I90" s="117"/>
      <c r="J90" s="117"/>
      <c r="K90" s="117"/>
      <c r="L90" s="117"/>
      <c r="M90" s="117"/>
      <c r="N90" s="117"/>
      <c r="O90" s="117"/>
    </row>
    <row r="91" spans="1:15" x14ac:dyDescent="0.7">
      <c r="A91" s="117"/>
      <c r="B91" s="117"/>
      <c r="C91" s="117"/>
      <c r="D91" s="117"/>
      <c r="E91" s="117"/>
      <c r="F91" s="117"/>
      <c r="G91" s="117"/>
      <c r="H91" s="117"/>
      <c r="I91" s="117"/>
      <c r="J91" s="117"/>
      <c r="K91" s="117"/>
      <c r="L91" s="117"/>
      <c r="M91" s="117"/>
      <c r="N91" s="117"/>
      <c r="O91" s="117"/>
    </row>
    <row r="92" spans="1:15" x14ac:dyDescent="0.7">
      <c r="A92" s="117"/>
      <c r="B92" s="117"/>
      <c r="C92" s="117"/>
      <c r="D92" s="117"/>
      <c r="E92" s="117"/>
      <c r="F92" s="117"/>
      <c r="G92" s="117"/>
      <c r="H92" s="117"/>
      <c r="I92" s="117"/>
      <c r="J92" s="117"/>
      <c r="K92" s="117"/>
      <c r="L92" s="117"/>
      <c r="M92" s="117"/>
      <c r="N92" s="117"/>
      <c r="O92" s="117"/>
    </row>
    <row r="93" spans="1:15" x14ac:dyDescent="0.7">
      <c r="A93" s="117" t="s">
        <v>93</v>
      </c>
      <c r="B93" s="118"/>
      <c r="C93" s="118"/>
      <c r="D93" s="118"/>
      <c r="E93" s="118"/>
      <c r="F93" s="118"/>
      <c r="G93" s="118"/>
      <c r="H93" s="118"/>
      <c r="I93" s="118"/>
      <c r="J93" s="118"/>
      <c r="K93" s="118"/>
      <c r="L93" s="118"/>
      <c r="M93" s="118"/>
      <c r="N93" s="118"/>
      <c r="O93" s="118"/>
    </row>
    <row r="94" spans="1:15" x14ac:dyDescent="0.7">
      <c r="A94" s="118"/>
      <c r="B94" s="118"/>
      <c r="C94" s="118"/>
      <c r="D94" s="118"/>
      <c r="E94" s="118"/>
      <c r="F94" s="118"/>
      <c r="G94" s="118"/>
      <c r="H94" s="118"/>
      <c r="I94" s="118"/>
      <c r="J94" s="118"/>
      <c r="K94" s="118"/>
      <c r="L94" s="118"/>
      <c r="M94" s="118"/>
      <c r="N94" s="118"/>
      <c r="O94" s="118"/>
    </row>
    <row r="95" spans="1:15" x14ac:dyDescent="0.7">
      <c r="A95" s="118"/>
      <c r="B95" s="118"/>
      <c r="C95" s="118"/>
      <c r="D95" s="118"/>
      <c r="E95" s="118"/>
      <c r="F95" s="118"/>
      <c r="G95" s="118"/>
      <c r="H95" s="118"/>
      <c r="I95" s="118"/>
      <c r="J95" s="118"/>
      <c r="K95" s="118"/>
      <c r="L95" s="118"/>
      <c r="M95" s="118"/>
      <c r="N95" s="118"/>
      <c r="O95" s="118"/>
    </row>
    <row r="96" spans="1:15" x14ac:dyDescent="0.7">
      <c r="L96" s="119">
        <f>L29</f>
        <v>45717</v>
      </c>
      <c r="M96" s="120"/>
      <c r="N96" s="120"/>
      <c r="O96" s="120"/>
    </row>
    <row r="97" spans="1:15" s="38" customFormat="1" ht="15" customHeight="1" x14ac:dyDescent="0.7">
      <c r="A97" s="121"/>
      <c r="B97" s="121"/>
      <c r="C97" s="121"/>
      <c r="D97" s="121"/>
      <c r="E97" s="121"/>
      <c r="F97" s="121"/>
      <c r="G97" s="121"/>
      <c r="H97" s="121"/>
      <c r="I97" s="121"/>
      <c r="J97" s="121"/>
      <c r="K97" s="121"/>
      <c r="L97" s="121"/>
      <c r="M97" s="121"/>
      <c r="N97" s="121"/>
      <c r="O97" s="121"/>
    </row>
    <row r="98" spans="1:15" s="40" customFormat="1" ht="13.15" customHeight="1" x14ac:dyDescent="0.7">
      <c r="A98" s="39"/>
      <c r="B98" s="39"/>
      <c r="C98" s="39"/>
      <c r="D98" s="39"/>
      <c r="E98" s="39"/>
      <c r="F98" s="39"/>
      <c r="G98" s="39"/>
      <c r="H98" s="39"/>
      <c r="I98" s="39"/>
      <c r="J98" s="39"/>
      <c r="K98" s="39"/>
      <c r="L98" s="39"/>
      <c r="M98" s="39"/>
      <c r="N98" s="39"/>
      <c r="O98" s="39"/>
    </row>
    <row r="99" spans="1:15" s="40" customFormat="1" ht="13.15" customHeight="1" x14ac:dyDescent="0.7">
      <c r="A99" s="122" t="s">
        <v>94</v>
      </c>
      <c r="B99" s="122"/>
      <c r="C99" s="122"/>
      <c r="D99" s="122"/>
      <c r="E99" s="122"/>
      <c r="F99" s="122"/>
      <c r="G99" s="122"/>
      <c r="H99" s="122"/>
      <c r="I99" s="122"/>
      <c r="J99" s="122"/>
      <c r="K99" s="122"/>
      <c r="L99" s="122"/>
      <c r="M99" s="122"/>
      <c r="N99" s="122"/>
      <c r="O99" s="122"/>
    </row>
    <row r="100" spans="1:15" s="38" customFormat="1" ht="13.15" customHeight="1" x14ac:dyDescent="0.7">
      <c r="A100" s="122"/>
      <c r="B100" s="122"/>
      <c r="C100" s="122"/>
      <c r="D100" s="122"/>
      <c r="E100" s="122"/>
      <c r="F100" s="122"/>
      <c r="G100" s="122"/>
      <c r="H100" s="122"/>
      <c r="I100" s="122"/>
      <c r="J100" s="122"/>
      <c r="K100" s="122"/>
      <c r="L100" s="122"/>
      <c r="M100" s="122"/>
      <c r="N100" s="122"/>
      <c r="O100" s="122"/>
    </row>
    <row r="101" spans="1:15" s="38" customFormat="1" ht="13.15" customHeight="1" x14ac:dyDescent="0.7">
      <c r="A101" s="41"/>
      <c r="B101" s="41"/>
      <c r="C101" s="41"/>
      <c r="D101" s="41"/>
      <c r="E101" s="41"/>
      <c r="F101" s="41"/>
      <c r="G101" s="41"/>
      <c r="H101" s="41"/>
      <c r="I101" s="41"/>
      <c r="J101" s="41"/>
      <c r="K101" s="41"/>
      <c r="L101" s="41"/>
      <c r="M101" s="41"/>
      <c r="N101" s="41"/>
      <c r="O101" s="41"/>
    </row>
    <row r="102" spans="1:15" s="38" customFormat="1" ht="13.15" customHeight="1" x14ac:dyDescent="0.7">
      <c r="A102" s="111" t="s">
        <v>95</v>
      </c>
      <c r="B102" s="111"/>
      <c r="C102" s="111"/>
      <c r="D102" s="111"/>
      <c r="E102" s="111"/>
      <c r="F102" s="111"/>
      <c r="G102" s="111"/>
      <c r="H102" s="111"/>
      <c r="I102" s="111"/>
      <c r="J102" s="111"/>
      <c r="K102" s="111"/>
      <c r="L102" s="111"/>
      <c r="M102" s="111"/>
      <c r="N102" s="111"/>
      <c r="O102" s="111"/>
    </row>
    <row r="103" spans="1:15" s="38" customFormat="1" ht="13.15" customHeight="1" x14ac:dyDescent="0.7">
      <c r="A103" s="111"/>
      <c r="B103" s="111"/>
      <c r="C103" s="111"/>
      <c r="D103" s="111"/>
      <c r="E103" s="111"/>
      <c r="F103" s="111"/>
      <c r="G103" s="111"/>
      <c r="H103" s="111"/>
      <c r="I103" s="111"/>
      <c r="J103" s="111"/>
      <c r="K103" s="111"/>
      <c r="L103" s="111"/>
      <c r="M103" s="111"/>
      <c r="N103" s="111"/>
      <c r="O103" s="111"/>
    </row>
    <row r="104" spans="1:15" s="38" customFormat="1" ht="13.15" customHeight="1" x14ac:dyDescent="0.7">
      <c r="A104" s="111"/>
      <c r="B104" s="111"/>
      <c r="C104" s="111"/>
      <c r="D104" s="111"/>
      <c r="E104" s="111"/>
      <c r="F104" s="111"/>
      <c r="G104" s="111"/>
      <c r="H104" s="111"/>
      <c r="I104" s="111"/>
      <c r="J104" s="111"/>
      <c r="K104" s="111"/>
      <c r="L104" s="111"/>
      <c r="M104" s="111"/>
      <c r="N104" s="111"/>
      <c r="O104" s="111"/>
    </row>
    <row r="105" spans="1:15" s="38" customFormat="1" ht="13.15" customHeight="1" x14ac:dyDescent="0.7">
      <c r="A105" s="111"/>
      <c r="B105" s="111"/>
      <c r="C105" s="111"/>
      <c r="D105" s="111"/>
      <c r="E105" s="111"/>
      <c r="F105" s="111"/>
      <c r="G105" s="111"/>
      <c r="H105" s="111"/>
      <c r="I105" s="111"/>
      <c r="J105" s="111"/>
      <c r="K105" s="111"/>
      <c r="L105" s="111"/>
      <c r="M105" s="111"/>
      <c r="N105" s="111"/>
      <c r="O105" s="111"/>
    </row>
    <row r="106" spans="1:15" s="38" customFormat="1" ht="13.15" customHeight="1" x14ac:dyDescent="0.7">
      <c r="A106" s="111"/>
      <c r="B106" s="111"/>
      <c r="C106" s="111"/>
      <c r="D106" s="111"/>
      <c r="E106" s="111"/>
      <c r="F106" s="111"/>
      <c r="G106" s="111"/>
      <c r="H106" s="111"/>
      <c r="I106" s="111"/>
      <c r="J106" s="111"/>
      <c r="K106" s="111"/>
      <c r="L106" s="111"/>
      <c r="M106" s="111"/>
      <c r="N106" s="111"/>
      <c r="O106" s="111"/>
    </row>
    <row r="107" spans="1:15" s="38" customFormat="1" ht="13.15" customHeight="1" x14ac:dyDescent="0.7">
      <c r="A107" s="111"/>
      <c r="B107" s="111"/>
      <c r="C107" s="111"/>
      <c r="D107" s="111"/>
      <c r="E107" s="111"/>
      <c r="F107" s="111"/>
      <c r="G107" s="111"/>
      <c r="H107" s="111"/>
      <c r="I107" s="111"/>
      <c r="J107" s="111"/>
      <c r="K107" s="111"/>
      <c r="L107" s="111"/>
      <c r="M107" s="111"/>
      <c r="N107" s="111"/>
      <c r="O107" s="111"/>
    </row>
    <row r="108" spans="1:15" s="38" customFormat="1" ht="13.15" customHeight="1" x14ac:dyDescent="0.7">
      <c r="A108" s="111"/>
      <c r="B108" s="111"/>
      <c r="C108" s="111"/>
      <c r="D108" s="111"/>
      <c r="E108" s="111"/>
      <c r="F108" s="111"/>
      <c r="G108" s="111"/>
      <c r="H108" s="111"/>
      <c r="I108" s="111"/>
      <c r="J108" s="111"/>
      <c r="K108" s="111"/>
      <c r="L108" s="111"/>
      <c r="M108" s="111"/>
      <c r="N108" s="111"/>
      <c r="O108" s="111"/>
    </row>
    <row r="109" spans="1:15" s="38" customFormat="1" ht="13.15" customHeight="1" x14ac:dyDescent="0.7">
      <c r="A109" s="111"/>
      <c r="B109" s="111"/>
      <c r="C109" s="111"/>
      <c r="D109" s="111"/>
      <c r="E109" s="111"/>
      <c r="F109" s="111"/>
      <c r="G109" s="111"/>
      <c r="H109" s="111"/>
      <c r="I109" s="111"/>
      <c r="J109" s="111"/>
      <c r="K109" s="111"/>
      <c r="L109" s="111"/>
      <c r="M109" s="111"/>
      <c r="N109" s="111"/>
      <c r="O109" s="111"/>
    </row>
    <row r="110" spans="1:15" s="38" customFormat="1" ht="13.15" customHeight="1" x14ac:dyDescent="0.7">
      <c r="A110" s="111"/>
      <c r="B110" s="111"/>
      <c r="C110" s="111"/>
      <c r="D110" s="111"/>
      <c r="E110" s="111"/>
      <c r="F110" s="111"/>
      <c r="G110" s="111"/>
      <c r="H110" s="111"/>
      <c r="I110" s="111"/>
      <c r="J110" s="111"/>
      <c r="K110" s="111"/>
      <c r="L110" s="111"/>
      <c r="M110" s="111"/>
      <c r="N110" s="111"/>
      <c r="O110" s="111"/>
    </row>
    <row r="111" spans="1:15" s="38" customFormat="1" ht="13.15" customHeight="1" x14ac:dyDescent="0.7">
      <c r="A111" s="111"/>
      <c r="B111" s="111"/>
      <c r="C111" s="111"/>
      <c r="D111" s="111"/>
      <c r="E111" s="111"/>
      <c r="F111" s="111"/>
      <c r="G111" s="111"/>
      <c r="H111" s="111"/>
      <c r="I111" s="111"/>
      <c r="J111" s="111"/>
      <c r="K111" s="111"/>
      <c r="L111" s="111"/>
      <c r="M111" s="111"/>
      <c r="N111" s="111"/>
      <c r="O111" s="111"/>
    </row>
    <row r="112" spans="1:15" s="38" customFormat="1" ht="13.15" customHeight="1" x14ac:dyDescent="0.7">
      <c r="A112" s="111"/>
      <c r="B112" s="111"/>
      <c r="C112" s="111"/>
      <c r="D112" s="111"/>
      <c r="E112" s="111"/>
      <c r="F112" s="111"/>
      <c r="G112" s="111"/>
      <c r="H112" s="111"/>
      <c r="I112" s="111"/>
      <c r="J112" s="111"/>
      <c r="K112" s="111"/>
      <c r="L112" s="111"/>
      <c r="M112" s="111"/>
      <c r="N112" s="111"/>
      <c r="O112" s="111"/>
    </row>
    <row r="113" spans="1:15" s="38" customFormat="1" ht="13.15" customHeight="1" x14ac:dyDescent="0.7">
      <c r="A113" s="111"/>
      <c r="B113" s="111"/>
      <c r="C113" s="111"/>
      <c r="D113" s="111"/>
      <c r="E113" s="111"/>
      <c r="F113" s="111"/>
      <c r="G113" s="111"/>
      <c r="H113" s="111"/>
      <c r="I113" s="111"/>
      <c r="J113" s="111"/>
      <c r="K113" s="111"/>
      <c r="L113" s="111"/>
      <c r="M113" s="111"/>
      <c r="N113" s="111"/>
      <c r="O113" s="111"/>
    </row>
    <row r="114" spans="1:15" s="38" customFormat="1" ht="13.15" customHeight="1" x14ac:dyDescent="0.7">
      <c r="A114" s="111"/>
      <c r="B114" s="111"/>
      <c r="C114" s="111"/>
      <c r="D114" s="111"/>
      <c r="E114" s="111"/>
      <c r="F114" s="111"/>
      <c r="G114" s="111"/>
      <c r="H114" s="111"/>
      <c r="I114" s="111"/>
      <c r="J114" s="111"/>
      <c r="K114" s="111"/>
      <c r="L114" s="111"/>
      <c r="M114" s="111"/>
      <c r="N114" s="111"/>
      <c r="O114" s="111"/>
    </row>
    <row r="115" spans="1:15" s="38" customFormat="1" ht="13.15" customHeight="1" x14ac:dyDescent="0.7">
      <c r="A115" s="111"/>
      <c r="B115" s="111"/>
      <c r="C115" s="111"/>
      <c r="D115" s="111"/>
      <c r="E115" s="111"/>
      <c r="F115" s="111"/>
      <c r="G115" s="111"/>
      <c r="H115" s="111"/>
      <c r="I115" s="111"/>
      <c r="J115" s="111"/>
      <c r="K115" s="111"/>
      <c r="L115" s="111"/>
      <c r="M115" s="111"/>
      <c r="N115" s="111"/>
      <c r="O115" s="111"/>
    </row>
    <row r="116" spans="1:15" s="38" customFormat="1" ht="13.15" customHeight="1" x14ac:dyDescent="0.7">
      <c r="A116" s="111"/>
      <c r="B116" s="111"/>
      <c r="C116" s="111"/>
      <c r="D116" s="111"/>
      <c r="E116" s="111"/>
      <c r="F116" s="111"/>
      <c r="G116" s="111"/>
      <c r="H116" s="111"/>
      <c r="I116" s="111"/>
      <c r="J116" s="111"/>
      <c r="K116" s="111"/>
      <c r="L116" s="111"/>
      <c r="M116" s="111"/>
      <c r="N116" s="111"/>
      <c r="O116" s="111"/>
    </row>
    <row r="117" spans="1:15" s="38" customFormat="1" ht="13.15" customHeight="1" x14ac:dyDescent="0.7">
      <c r="A117" s="111"/>
      <c r="B117" s="111"/>
      <c r="C117" s="111"/>
      <c r="D117" s="111"/>
      <c r="E117" s="111"/>
      <c r="F117" s="111"/>
      <c r="G117" s="111"/>
      <c r="H117" s="111"/>
      <c r="I117" s="111"/>
      <c r="J117" s="111"/>
      <c r="K117" s="111"/>
      <c r="L117" s="111"/>
      <c r="M117" s="111"/>
      <c r="N117" s="111"/>
      <c r="O117" s="111"/>
    </row>
    <row r="118" spans="1:15" s="38" customFormat="1" ht="13.15" customHeight="1" x14ac:dyDescent="0.7">
      <c r="A118" s="111"/>
      <c r="B118" s="111"/>
      <c r="C118" s="111"/>
      <c r="D118" s="111"/>
      <c r="E118" s="111"/>
      <c r="F118" s="111"/>
      <c r="G118" s="111"/>
      <c r="H118" s="111"/>
      <c r="I118" s="111"/>
      <c r="J118" s="111"/>
      <c r="K118" s="111"/>
      <c r="L118" s="111"/>
      <c r="M118" s="111"/>
      <c r="N118" s="111"/>
      <c r="O118" s="111"/>
    </row>
    <row r="119" spans="1:15" s="38" customFormat="1" ht="13.15" customHeight="1" x14ac:dyDescent="0.7">
      <c r="A119" s="111"/>
      <c r="B119" s="111"/>
      <c r="C119" s="111"/>
      <c r="D119" s="111"/>
      <c r="E119" s="111"/>
      <c r="F119" s="111"/>
      <c r="G119" s="111"/>
      <c r="H119" s="111"/>
      <c r="I119" s="111"/>
      <c r="J119" s="111"/>
      <c r="K119" s="111"/>
      <c r="L119" s="111"/>
      <c r="M119" s="111"/>
      <c r="N119" s="111"/>
      <c r="O119" s="111"/>
    </row>
    <row r="120" spans="1:15" s="38" customFormat="1" ht="13.15" customHeight="1" x14ac:dyDescent="0.7">
      <c r="A120" s="111"/>
      <c r="B120" s="111"/>
      <c r="C120" s="111"/>
      <c r="D120" s="111"/>
      <c r="E120" s="111"/>
      <c r="F120" s="111"/>
      <c r="G120" s="111"/>
      <c r="H120" s="111"/>
      <c r="I120" s="111"/>
      <c r="J120" s="111"/>
      <c r="K120" s="111"/>
      <c r="L120" s="111"/>
      <c r="M120" s="111"/>
      <c r="N120" s="111"/>
      <c r="O120" s="111"/>
    </row>
    <row r="121" spans="1:15" s="38" customFormat="1" ht="13.15" customHeight="1" x14ac:dyDescent="0.7">
      <c r="A121" s="111"/>
      <c r="B121" s="111"/>
      <c r="C121" s="111"/>
      <c r="D121" s="111"/>
      <c r="E121" s="111"/>
      <c r="F121" s="111"/>
      <c r="G121" s="111"/>
      <c r="H121" s="111"/>
      <c r="I121" s="111"/>
      <c r="J121" s="111"/>
      <c r="K121" s="111"/>
      <c r="L121" s="111"/>
      <c r="M121" s="111"/>
      <c r="N121" s="111"/>
      <c r="O121" s="111"/>
    </row>
    <row r="122" spans="1:15" s="38" customFormat="1" ht="13.15" customHeight="1" x14ac:dyDescent="0.7">
      <c r="A122" s="111"/>
      <c r="B122" s="111"/>
      <c r="C122" s="111"/>
      <c r="D122" s="111"/>
      <c r="E122" s="111"/>
      <c r="F122" s="111"/>
      <c r="G122" s="111"/>
      <c r="H122" s="111"/>
      <c r="I122" s="111"/>
      <c r="J122" s="111"/>
      <c r="K122" s="111"/>
      <c r="L122" s="111"/>
      <c r="M122" s="111"/>
      <c r="N122" s="111"/>
      <c r="O122" s="111"/>
    </row>
    <row r="123" spans="1:15" s="38" customFormat="1" ht="13.15" customHeight="1" x14ac:dyDescent="0.7">
      <c r="A123" s="42"/>
      <c r="B123" s="42"/>
      <c r="C123" s="42"/>
      <c r="D123" s="42"/>
      <c r="E123" s="42"/>
      <c r="F123" s="42"/>
      <c r="G123" s="42"/>
      <c r="H123" s="42"/>
      <c r="I123" s="42"/>
      <c r="J123" s="42"/>
      <c r="K123" s="42"/>
      <c r="L123" s="42"/>
      <c r="M123" s="42"/>
      <c r="N123" s="42"/>
      <c r="O123" s="42"/>
    </row>
    <row r="124" spans="1:15" s="38" customFormat="1" ht="13.15" customHeight="1" x14ac:dyDescent="0.7">
      <c r="A124" s="111" t="s">
        <v>96</v>
      </c>
      <c r="B124" s="111"/>
      <c r="C124" s="111"/>
      <c r="D124" s="111"/>
      <c r="E124" s="111"/>
      <c r="F124" s="111"/>
      <c r="G124" s="111"/>
      <c r="H124" s="111"/>
      <c r="I124" s="111"/>
      <c r="J124" s="111"/>
      <c r="K124" s="111"/>
      <c r="L124" s="111"/>
      <c r="M124" s="111"/>
      <c r="N124" s="111"/>
      <c r="O124" s="111"/>
    </row>
    <row r="125" spans="1:15" s="38" customFormat="1" ht="13.15" customHeight="1" x14ac:dyDescent="0.7">
      <c r="A125" s="111"/>
      <c r="B125" s="111"/>
      <c r="C125" s="111"/>
      <c r="D125" s="111"/>
      <c r="E125" s="111"/>
      <c r="F125" s="111"/>
      <c r="G125" s="111"/>
      <c r="H125" s="111"/>
      <c r="I125" s="111"/>
      <c r="J125" s="111"/>
      <c r="K125" s="111"/>
      <c r="L125" s="111"/>
      <c r="M125" s="111"/>
      <c r="N125" s="111"/>
      <c r="O125" s="111"/>
    </row>
    <row r="126" spans="1:15" s="38" customFormat="1" ht="13.15" customHeight="1" x14ac:dyDescent="0.7">
      <c r="A126" s="111"/>
      <c r="B126" s="111"/>
      <c r="C126" s="111"/>
      <c r="D126" s="111"/>
      <c r="E126" s="111"/>
      <c r="F126" s="111"/>
      <c r="G126" s="111"/>
      <c r="H126" s="111"/>
      <c r="I126" s="111"/>
      <c r="J126" s="111"/>
      <c r="K126" s="111"/>
      <c r="L126" s="111"/>
      <c r="M126" s="111"/>
      <c r="N126" s="111"/>
      <c r="O126" s="111"/>
    </row>
    <row r="127" spans="1:15" s="38" customFormat="1" ht="13.15" customHeight="1" x14ac:dyDescent="0.7">
      <c r="A127" s="111"/>
      <c r="B127" s="111"/>
      <c r="C127" s="111"/>
      <c r="D127" s="111"/>
      <c r="E127" s="111"/>
      <c r="F127" s="111"/>
      <c r="G127" s="111"/>
      <c r="H127" s="111"/>
      <c r="I127" s="111"/>
      <c r="J127" s="111"/>
      <c r="K127" s="111"/>
      <c r="L127" s="111"/>
      <c r="M127" s="111"/>
      <c r="N127" s="111"/>
      <c r="O127" s="111"/>
    </row>
    <row r="128" spans="1:15" s="38" customFormat="1" ht="13.15" customHeight="1" x14ac:dyDescent="0.7">
      <c r="A128" s="111"/>
      <c r="B128" s="111"/>
      <c r="C128" s="111"/>
      <c r="D128" s="111"/>
      <c r="E128" s="111"/>
      <c r="F128" s="111"/>
      <c r="G128" s="111"/>
      <c r="H128" s="111"/>
      <c r="I128" s="111"/>
      <c r="J128" s="111"/>
      <c r="K128" s="111"/>
      <c r="L128" s="111"/>
      <c r="M128" s="111"/>
      <c r="N128" s="111"/>
      <c r="O128" s="111"/>
    </row>
    <row r="129" spans="1:15" s="38" customFormat="1" ht="13.15" customHeight="1" x14ac:dyDescent="0.7">
      <c r="A129" s="111"/>
      <c r="B129" s="111"/>
      <c r="C129" s="111"/>
      <c r="D129" s="111"/>
      <c r="E129" s="111"/>
      <c r="F129" s="111"/>
      <c r="G129" s="111"/>
      <c r="H129" s="111"/>
      <c r="I129" s="111"/>
      <c r="J129" s="111"/>
      <c r="K129" s="111"/>
      <c r="L129" s="111"/>
      <c r="M129" s="111"/>
      <c r="N129" s="111"/>
      <c r="O129" s="111"/>
    </row>
    <row r="130" spans="1:15" s="38" customFormat="1" ht="13.15" customHeight="1" x14ac:dyDescent="0.7">
      <c r="A130" s="111"/>
      <c r="B130" s="111"/>
      <c r="C130" s="111"/>
      <c r="D130" s="111"/>
      <c r="E130" s="111"/>
      <c r="F130" s="111"/>
      <c r="G130" s="111"/>
      <c r="H130" s="111"/>
      <c r="I130" s="111"/>
      <c r="J130" s="111"/>
      <c r="K130" s="111"/>
      <c r="L130" s="111"/>
      <c r="M130" s="111"/>
      <c r="N130" s="111"/>
      <c r="O130" s="111"/>
    </row>
    <row r="131" spans="1:15" s="38" customFormat="1" ht="13.15" customHeight="1" x14ac:dyDescent="0.7">
      <c r="A131" s="111"/>
      <c r="B131" s="111"/>
      <c r="C131" s="111"/>
      <c r="D131" s="111"/>
      <c r="E131" s="111"/>
      <c r="F131" s="111"/>
      <c r="G131" s="111"/>
      <c r="H131" s="111"/>
      <c r="I131" s="111"/>
      <c r="J131" s="111"/>
      <c r="K131" s="111"/>
      <c r="L131" s="111"/>
      <c r="M131" s="111"/>
      <c r="N131" s="111"/>
      <c r="O131" s="111"/>
    </row>
    <row r="132" spans="1:15" s="38" customFormat="1" ht="13.15" customHeight="1" x14ac:dyDescent="0.7">
      <c r="A132" s="111"/>
      <c r="B132" s="111"/>
      <c r="C132" s="111"/>
      <c r="D132" s="111"/>
      <c r="E132" s="111"/>
      <c r="F132" s="111"/>
      <c r="G132" s="111"/>
      <c r="H132" s="111"/>
      <c r="I132" s="111"/>
      <c r="J132" s="111"/>
      <c r="K132" s="111"/>
      <c r="L132" s="111"/>
      <c r="M132" s="111"/>
      <c r="N132" s="111"/>
      <c r="O132" s="111"/>
    </row>
    <row r="133" spans="1:15" s="38" customFormat="1" ht="13.15" customHeight="1" x14ac:dyDescent="0.7">
      <c r="A133" s="111"/>
      <c r="B133" s="111"/>
      <c r="C133" s="111"/>
      <c r="D133" s="111"/>
      <c r="E133" s="111"/>
      <c r="F133" s="111"/>
      <c r="G133" s="111"/>
      <c r="H133" s="111"/>
      <c r="I133" s="111"/>
      <c r="J133" s="111"/>
      <c r="K133" s="111"/>
      <c r="L133" s="111"/>
      <c r="M133" s="111"/>
      <c r="N133" s="111"/>
      <c r="O133" s="111"/>
    </row>
    <row r="134" spans="1:15" s="38" customFormat="1" ht="13.15" customHeight="1" x14ac:dyDescent="0.7">
      <c r="A134" s="111"/>
      <c r="B134" s="111"/>
      <c r="C134" s="111"/>
      <c r="D134" s="111"/>
      <c r="E134" s="111"/>
      <c r="F134" s="111"/>
      <c r="G134" s="111"/>
      <c r="H134" s="111"/>
      <c r="I134" s="111"/>
      <c r="J134" s="111"/>
      <c r="K134" s="111"/>
      <c r="L134" s="111"/>
      <c r="M134" s="111"/>
      <c r="N134" s="111"/>
      <c r="O134" s="111"/>
    </row>
    <row r="135" spans="1:15" s="38" customFormat="1" ht="13.15" customHeight="1" x14ac:dyDescent="0.7">
      <c r="A135" s="111"/>
      <c r="B135" s="111"/>
      <c r="C135" s="111"/>
      <c r="D135" s="111"/>
      <c r="E135" s="111"/>
      <c r="F135" s="111"/>
      <c r="G135" s="111"/>
      <c r="H135" s="111"/>
      <c r="I135" s="111"/>
      <c r="J135" s="111"/>
      <c r="K135" s="111"/>
      <c r="L135" s="111"/>
      <c r="M135" s="111"/>
      <c r="N135" s="111"/>
      <c r="O135" s="111"/>
    </row>
    <row r="136" spans="1:15" s="38" customFormat="1" ht="13.15" customHeight="1" x14ac:dyDescent="0.7">
      <c r="A136" s="43"/>
      <c r="B136" s="43"/>
      <c r="C136" s="43"/>
      <c r="D136" s="43"/>
      <c r="E136" s="44"/>
      <c r="F136" s="44"/>
      <c r="G136" s="44"/>
      <c r="H136" s="44"/>
      <c r="I136" s="44"/>
      <c r="J136" s="44"/>
      <c r="K136" s="44"/>
      <c r="L136" s="44"/>
      <c r="M136" s="44"/>
      <c r="N136" s="44"/>
      <c r="O136" s="44"/>
    </row>
    <row r="137" spans="1:15" s="46" customFormat="1" ht="15" customHeight="1" x14ac:dyDescent="0.7">
      <c r="A137" s="45" t="s">
        <v>97</v>
      </c>
      <c r="B137" s="112" t="s">
        <v>98</v>
      </c>
      <c r="C137" s="112"/>
      <c r="D137" s="112"/>
      <c r="E137" s="112"/>
      <c r="F137" s="112"/>
      <c r="G137" s="112"/>
      <c r="H137" s="112"/>
      <c r="I137" s="112"/>
      <c r="J137" s="112"/>
      <c r="K137" s="112"/>
      <c r="L137" s="112"/>
      <c r="M137" s="112"/>
      <c r="N137" s="112"/>
      <c r="O137" s="112"/>
    </row>
    <row r="138" spans="1:15" s="46" customFormat="1" ht="10.15" customHeight="1" x14ac:dyDescent="0.7">
      <c r="A138" s="47"/>
      <c r="B138" s="47"/>
      <c r="C138" s="48"/>
      <c r="D138" s="48"/>
      <c r="E138" s="49"/>
      <c r="F138" s="49"/>
      <c r="G138" s="49"/>
      <c r="H138" s="49"/>
      <c r="I138" s="49"/>
      <c r="J138" s="49"/>
      <c r="K138" s="49"/>
      <c r="L138" s="49"/>
      <c r="M138" s="49"/>
      <c r="N138" s="49"/>
      <c r="O138" s="49"/>
    </row>
    <row r="139" spans="1:15" s="46" customFormat="1" ht="15" customHeight="1" x14ac:dyDescent="0.7">
      <c r="A139" s="113" t="s">
        <v>99</v>
      </c>
      <c r="B139" s="113"/>
      <c r="C139" s="113"/>
      <c r="D139" s="113"/>
      <c r="E139" s="113"/>
      <c r="F139" s="113"/>
      <c r="G139" s="113"/>
      <c r="H139" s="113"/>
      <c r="I139" s="113"/>
      <c r="J139" s="113"/>
      <c r="K139" s="113"/>
      <c r="L139" s="113"/>
      <c r="M139" s="113"/>
      <c r="N139" s="113"/>
      <c r="O139" s="113"/>
    </row>
    <row r="140" spans="1:15" s="46" customFormat="1" ht="10.15" customHeight="1" x14ac:dyDescent="0.7">
      <c r="A140" s="47"/>
      <c r="B140" s="47"/>
      <c r="C140" s="48"/>
      <c r="D140" s="48"/>
      <c r="E140" s="49"/>
      <c r="F140" s="49"/>
      <c r="G140" s="49"/>
      <c r="H140" s="49"/>
      <c r="I140" s="49"/>
      <c r="J140" s="49"/>
      <c r="K140" s="49"/>
      <c r="L140" s="49"/>
      <c r="M140" s="49"/>
      <c r="N140" s="49"/>
      <c r="O140" s="49"/>
    </row>
    <row r="141" spans="1:15" s="46" customFormat="1" ht="15" customHeight="1" x14ac:dyDescent="0.7">
      <c r="A141" s="114" t="s">
        <v>100</v>
      </c>
      <c r="B141" s="114"/>
      <c r="C141" s="114"/>
      <c r="D141" s="114"/>
      <c r="E141" s="50"/>
      <c r="F141" s="50"/>
      <c r="G141" s="50"/>
      <c r="H141" s="50"/>
      <c r="I141" s="50"/>
      <c r="J141" s="50"/>
      <c r="K141" s="50"/>
      <c r="L141" s="50" t="s">
        <v>101</v>
      </c>
      <c r="M141" s="50"/>
      <c r="N141" s="50"/>
      <c r="O141" s="50"/>
    </row>
    <row r="142" spans="1:15" s="46" customFormat="1" ht="10.15" customHeight="1" x14ac:dyDescent="0.7">
      <c r="A142" s="47"/>
      <c r="B142" s="47"/>
      <c r="C142" s="48"/>
      <c r="D142" s="48"/>
      <c r="E142" s="49"/>
      <c r="F142" s="49"/>
      <c r="G142" s="49"/>
      <c r="H142" s="49"/>
      <c r="I142" s="49"/>
      <c r="J142" s="49"/>
      <c r="K142" s="49"/>
      <c r="L142" s="49"/>
      <c r="M142" s="49"/>
      <c r="N142" s="49"/>
      <c r="O142" s="49"/>
    </row>
    <row r="143" spans="1:15" s="46" customFormat="1" ht="15" customHeight="1" x14ac:dyDescent="0.7">
      <c r="A143" s="51" t="s">
        <v>102</v>
      </c>
      <c r="B143" s="51"/>
      <c r="C143" s="51"/>
      <c r="D143" s="51"/>
      <c r="E143" s="51"/>
      <c r="F143" s="51"/>
      <c r="G143" s="51"/>
      <c r="H143" s="51"/>
      <c r="I143" s="51"/>
      <c r="J143" s="51"/>
      <c r="K143" s="51"/>
      <c r="L143" s="51"/>
      <c r="M143" s="51"/>
      <c r="N143" s="51"/>
      <c r="O143" s="51"/>
    </row>
    <row r="144" spans="1:15" s="38" customFormat="1" ht="13.15" customHeight="1" x14ac:dyDescent="0.7">
      <c r="A144" s="47"/>
      <c r="B144" s="47"/>
      <c r="C144" s="48"/>
      <c r="D144" s="48"/>
      <c r="E144" s="49"/>
      <c r="F144" s="49"/>
      <c r="G144" s="49"/>
      <c r="H144" s="49"/>
      <c r="I144" s="49"/>
      <c r="J144" s="49"/>
      <c r="K144" s="49"/>
      <c r="L144" s="49"/>
      <c r="M144" s="49"/>
      <c r="N144" s="49"/>
      <c r="O144" s="49"/>
    </row>
    <row r="145" spans="1:15" s="38" customFormat="1" ht="13.15" customHeight="1" x14ac:dyDescent="0.7">
      <c r="A145" s="115" t="s">
        <v>103</v>
      </c>
      <c r="B145" s="115"/>
      <c r="C145" s="115"/>
      <c r="D145" s="115"/>
      <c r="E145" s="115"/>
      <c r="F145" s="115"/>
      <c r="G145" s="115"/>
      <c r="H145" s="115"/>
      <c r="I145" s="115"/>
      <c r="J145" s="115"/>
      <c r="K145" s="115"/>
      <c r="L145" s="115"/>
      <c r="M145" s="115"/>
      <c r="N145" s="115"/>
      <c r="O145" s="115"/>
    </row>
    <row r="146" spans="1:15" s="38" customFormat="1" ht="13.15" customHeight="1" x14ac:dyDescent="0.7">
      <c r="A146" s="115"/>
      <c r="B146" s="115"/>
      <c r="C146" s="115"/>
      <c r="D146" s="115"/>
      <c r="E146" s="115"/>
      <c r="F146" s="115"/>
      <c r="G146" s="115"/>
      <c r="H146" s="115"/>
      <c r="I146" s="115"/>
      <c r="J146" s="115"/>
      <c r="K146" s="115"/>
      <c r="L146" s="115"/>
      <c r="M146" s="115"/>
      <c r="N146" s="115"/>
      <c r="O146" s="115"/>
    </row>
    <row r="147" spans="1:15" s="38" customFormat="1" ht="13.15" customHeight="1" x14ac:dyDescent="0.7">
      <c r="A147" s="115"/>
      <c r="B147" s="115"/>
      <c r="C147" s="115"/>
      <c r="D147" s="115"/>
      <c r="E147" s="115"/>
      <c r="F147" s="115"/>
      <c r="G147" s="115"/>
      <c r="H147" s="115"/>
      <c r="I147" s="115"/>
      <c r="J147" s="115"/>
      <c r="K147" s="115"/>
      <c r="L147" s="115"/>
      <c r="M147" s="115"/>
      <c r="N147" s="115"/>
      <c r="O147" s="115"/>
    </row>
    <row r="148" spans="1:15" s="38" customFormat="1" ht="13.15" customHeight="1" x14ac:dyDescent="0.7">
      <c r="A148" s="115"/>
      <c r="B148" s="115"/>
      <c r="C148" s="115"/>
      <c r="D148" s="115"/>
      <c r="E148" s="115"/>
      <c r="F148" s="115"/>
      <c r="G148" s="115"/>
      <c r="H148" s="115"/>
      <c r="I148" s="115"/>
      <c r="J148" s="115"/>
      <c r="K148" s="115"/>
      <c r="L148" s="115"/>
      <c r="M148" s="115"/>
      <c r="N148" s="115"/>
      <c r="O148" s="115"/>
    </row>
    <row r="149" spans="1:15" s="38" customFormat="1" ht="13.15" customHeight="1" x14ac:dyDescent="0.7">
      <c r="A149" s="39"/>
      <c r="B149" s="39"/>
      <c r="C149" s="39"/>
      <c r="D149" s="39"/>
      <c r="E149" s="39"/>
      <c r="F149" s="39"/>
      <c r="G149" s="39"/>
      <c r="H149" s="39"/>
      <c r="I149" s="39"/>
      <c r="J149" s="39"/>
      <c r="K149" s="39"/>
      <c r="L149" s="39"/>
      <c r="M149" s="39"/>
      <c r="N149" s="39"/>
      <c r="O149" s="39"/>
    </row>
    <row r="150" spans="1:15" s="38" customFormat="1" ht="13.15" customHeight="1" x14ac:dyDescent="0.7">
      <c r="A150" s="39"/>
      <c r="B150" s="39"/>
      <c r="C150" s="39"/>
      <c r="D150" s="39"/>
      <c r="E150" s="39"/>
      <c r="F150" s="39"/>
      <c r="G150" s="39"/>
      <c r="H150" s="39"/>
      <c r="I150" s="39"/>
      <c r="J150" s="39"/>
      <c r="K150" s="39"/>
      <c r="L150" s="39"/>
      <c r="M150" s="39"/>
      <c r="N150" s="39"/>
      <c r="O150" s="39"/>
    </row>
    <row r="151" spans="1:15" s="43" customFormat="1" ht="12" customHeight="1" x14ac:dyDescent="0.7">
      <c r="A151" s="52"/>
      <c r="B151" s="52"/>
      <c r="C151" s="52"/>
      <c r="D151" s="52"/>
      <c r="E151" s="52"/>
      <c r="F151" s="52"/>
      <c r="G151" s="52"/>
      <c r="H151" s="52"/>
      <c r="I151" s="52"/>
      <c r="J151" s="52"/>
      <c r="K151" s="52"/>
      <c r="L151" s="52"/>
      <c r="M151" s="52"/>
      <c r="N151" s="52"/>
      <c r="O151" s="52"/>
    </row>
    <row r="152" spans="1:15" ht="21" x14ac:dyDescent="0.4">
      <c r="A152" s="53"/>
      <c r="B152" s="54"/>
      <c r="C152" s="54"/>
      <c r="D152" s="54"/>
      <c r="E152" s="54"/>
      <c r="F152" s="54"/>
      <c r="G152" s="54"/>
      <c r="H152" s="54"/>
      <c r="I152" s="54"/>
      <c r="J152" s="54"/>
      <c r="K152" s="54"/>
      <c r="L152" s="54"/>
      <c r="M152" s="54"/>
      <c r="N152" s="55"/>
      <c r="O152" s="55"/>
    </row>
    <row r="153" spans="1:15" ht="6.6" customHeight="1" x14ac:dyDescent="0.4">
      <c r="A153" s="53"/>
      <c r="B153" s="54"/>
      <c r="C153" s="54"/>
      <c r="D153" s="54"/>
      <c r="E153" s="54"/>
      <c r="F153" s="54"/>
      <c r="G153" s="54"/>
      <c r="H153" s="54"/>
      <c r="I153" s="54"/>
      <c r="J153" s="54"/>
      <c r="K153" s="54"/>
      <c r="L153" s="54"/>
      <c r="M153" s="54"/>
    </row>
    <row r="154" spans="1:15" ht="20.65" customHeight="1" x14ac:dyDescent="0.3">
      <c r="A154" s="56"/>
      <c r="B154" s="54"/>
      <c r="C154" s="54"/>
      <c r="D154" s="54"/>
      <c r="E154" s="54"/>
      <c r="F154" s="54"/>
      <c r="G154" s="54"/>
      <c r="H154" s="54"/>
      <c r="I154" s="54"/>
      <c r="J154" s="54"/>
      <c r="K154" s="54"/>
      <c r="L154" s="54"/>
      <c r="M154" s="54"/>
      <c r="N154" s="57"/>
      <c r="O154" s="57"/>
    </row>
    <row r="155" spans="1:15" ht="21" customHeight="1" x14ac:dyDescent="0.3">
      <c r="A155" s="58"/>
      <c r="B155" s="54"/>
      <c r="C155" s="54"/>
      <c r="D155" s="54"/>
      <c r="E155" s="54"/>
      <c r="F155" s="54"/>
      <c r="G155" s="54"/>
      <c r="H155" s="54"/>
      <c r="I155" s="54"/>
      <c r="J155" s="54"/>
      <c r="K155" s="54"/>
      <c r="L155" s="54"/>
      <c r="M155" s="54"/>
      <c r="N155" s="59"/>
      <c r="O155" s="59"/>
    </row>
    <row r="156" spans="1:15" ht="18" customHeight="1" x14ac:dyDescent="0.25">
      <c r="A156" s="54"/>
      <c r="B156" s="54"/>
      <c r="C156" s="54"/>
      <c r="D156" s="54"/>
      <c r="E156" s="54"/>
      <c r="F156" s="54"/>
      <c r="G156" s="54"/>
      <c r="H156" s="54"/>
      <c r="I156" s="54"/>
      <c r="J156" s="54"/>
      <c r="K156" s="54"/>
      <c r="L156" s="54"/>
      <c r="M156" s="54"/>
      <c r="N156" s="59"/>
      <c r="O156" s="59"/>
    </row>
    <row r="157" spans="1:15" ht="18" customHeight="1" x14ac:dyDescent="0.25">
      <c r="A157" s="54"/>
      <c r="B157" s="54"/>
      <c r="C157" s="54"/>
      <c r="D157" s="54"/>
      <c r="E157" s="54"/>
      <c r="F157" s="54"/>
      <c r="G157" s="54"/>
      <c r="H157" s="54"/>
      <c r="I157" s="54"/>
      <c r="J157" s="54"/>
      <c r="K157" s="54"/>
      <c r="L157" s="54"/>
      <c r="M157" s="54"/>
      <c r="N157" s="59"/>
      <c r="O157" s="59"/>
    </row>
    <row r="158" spans="1:15" ht="18" customHeight="1" x14ac:dyDescent="0.25">
      <c r="A158" s="60"/>
      <c r="B158" s="54"/>
      <c r="C158" s="54"/>
      <c r="D158" s="54"/>
      <c r="E158" s="54"/>
      <c r="F158" s="54"/>
      <c r="G158" s="54"/>
      <c r="H158" s="54"/>
      <c r="I158" s="54"/>
      <c r="J158" s="54"/>
      <c r="K158" s="54"/>
      <c r="L158" s="54"/>
      <c r="M158" s="54"/>
      <c r="N158" s="59"/>
      <c r="O158" s="59"/>
    </row>
    <row r="159" spans="1:15" ht="18" customHeight="1" x14ac:dyDescent="0.25">
      <c r="A159" s="54"/>
      <c r="B159" s="54"/>
      <c r="C159" s="54"/>
      <c r="D159" s="54"/>
      <c r="E159" s="54"/>
      <c r="F159" s="54"/>
      <c r="G159" s="54"/>
      <c r="H159" s="54"/>
      <c r="I159" s="54"/>
      <c r="J159" s="54"/>
      <c r="K159" s="54"/>
      <c r="L159" s="54"/>
      <c r="M159" s="54"/>
      <c r="N159" s="59"/>
      <c r="O159" s="59"/>
    </row>
    <row r="160" spans="1:15" ht="18" customHeight="1" x14ac:dyDescent="0.25">
      <c r="A160" s="54"/>
      <c r="B160" s="54"/>
      <c r="C160" s="54"/>
      <c r="D160" s="54"/>
      <c r="E160" s="54"/>
      <c r="F160" s="54"/>
      <c r="G160" s="54"/>
      <c r="H160" s="54"/>
      <c r="I160" s="54"/>
      <c r="J160" s="54"/>
      <c r="K160" s="54"/>
      <c r="L160" s="54"/>
      <c r="M160" s="54"/>
      <c r="N160" s="59"/>
      <c r="O160" s="59"/>
    </row>
    <row r="161" spans="1:15" ht="18" customHeight="1" x14ac:dyDescent="0.25">
      <c r="A161" s="54"/>
      <c r="B161" s="54"/>
      <c r="C161" s="54"/>
      <c r="D161" s="54"/>
      <c r="E161" s="54"/>
      <c r="F161" s="54"/>
      <c r="G161" s="54"/>
      <c r="H161" s="54"/>
      <c r="I161" s="54"/>
      <c r="J161" s="54"/>
      <c r="K161" s="54"/>
      <c r="L161" s="54"/>
      <c r="M161" s="54"/>
      <c r="N161" s="59"/>
      <c r="O161" s="59"/>
    </row>
    <row r="162" spans="1:15" ht="18" customHeight="1" x14ac:dyDescent="0.25">
      <c r="A162" s="54"/>
      <c r="B162" s="54"/>
      <c r="C162" s="54"/>
      <c r="D162" s="54"/>
      <c r="E162" s="54"/>
      <c r="F162" s="54"/>
      <c r="G162" s="54"/>
      <c r="H162" s="54"/>
      <c r="I162" s="54"/>
      <c r="J162" s="54"/>
      <c r="K162" s="54"/>
      <c r="L162" s="54"/>
      <c r="M162" s="54"/>
      <c r="N162" s="59"/>
      <c r="O162" s="59"/>
    </row>
    <row r="163" spans="1:15" ht="18" customHeight="1" x14ac:dyDescent="0.25">
      <c r="A163" s="54"/>
      <c r="B163" s="54"/>
      <c r="C163" s="54"/>
      <c r="D163" s="54"/>
      <c r="E163" s="54"/>
      <c r="F163" s="54"/>
      <c r="G163" s="54"/>
      <c r="H163" s="54"/>
      <c r="I163" s="54"/>
      <c r="J163" s="54"/>
      <c r="K163" s="54"/>
      <c r="L163" s="54"/>
      <c r="M163" s="54"/>
      <c r="N163" s="59"/>
      <c r="O163" s="59"/>
    </row>
    <row r="164" spans="1:15" ht="18" customHeight="1" x14ac:dyDescent="0.3">
      <c r="A164" s="58"/>
      <c r="B164" s="54"/>
      <c r="C164" s="54"/>
      <c r="D164" s="54"/>
      <c r="E164" s="54"/>
      <c r="F164" s="54"/>
      <c r="G164" s="54"/>
      <c r="H164" s="54"/>
      <c r="I164" s="54"/>
      <c r="J164" s="54"/>
      <c r="K164" s="54"/>
      <c r="L164" s="54"/>
      <c r="M164" s="54"/>
      <c r="N164" s="59"/>
      <c r="O164" s="59"/>
    </row>
    <row r="165" spans="1:15" ht="18" customHeight="1" x14ac:dyDescent="0.25">
      <c r="A165" s="54"/>
      <c r="B165" s="54"/>
      <c r="C165" s="54"/>
      <c r="D165" s="54"/>
      <c r="E165" s="54"/>
      <c r="F165" s="54"/>
      <c r="G165" s="54"/>
      <c r="H165" s="54"/>
      <c r="I165" s="54"/>
      <c r="J165" s="54"/>
      <c r="K165" s="54"/>
      <c r="L165" s="54"/>
      <c r="M165" s="54"/>
      <c r="N165" s="59"/>
      <c r="O165" s="59"/>
    </row>
    <row r="166" spans="1:15" ht="18" customHeight="1" x14ac:dyDescent="0.25">
      <c r="A166" s="54"/>
      <c r="B166" s="54"/>
      <c r="C166" s="54"/>
      <c r="D166" s="54"/>
      <c r="E166" s="54"/>
      <c r="F166" s="54"/>
      <c r="G166" s="54"/>
      <c r="H166" s="54"/>
      <c r="I166" s="54"/>
      <c r="J166" s="54"/>
      <c r="K166" s="54"/>
      <c r="L166" s="54"/>
      <c r="M166" s="54"/>
      <c r="N166" s="59"/>
      <c r="O166" s="59"/>
    </row>
    <row r="167" spans="1:15" ht="18" customHeight="1" x14ac:dyDescent="0.25">
      <c r="A167" s="54"/>
      <c r="B167" s="54"/>
      <c r="C167" s="54"/>
      <c r="D167" s="54"/>
      <c r="E167" s="54"/>
      <c r="F167" s="54"/>
      <c r="G167" s="54"/>
      <c r="H167" s="54"/>
      <c r="I167" s="54"/>
      <c r="J167" s="54"/>
      <c r="K167" s="54"/>
      <c r="L167" s="54"/>
      <c r="M167" s="54"/>
      <c r="N167" s="59"/>
      <c r="O167" s="59"/>
    </row>
    <row r="168" spans="1:15" ht="18" customHeight="1" x14ac:dyDescent="0.25">
      <c r="A168" s="54"/>
      <c r="B168" s="54"/>
      <c r="C168" s="54"/>
      <c r="D168" s="54"/>
      <c r="E168" s="54"/>
      <c r="F168" s="54"/>
      <c r="G168" s="54"/>
      <c r="H168" s="54"/>
      <c r="I168" s="54"/>
      <c r="J168" s="54"/>
      <c r="K168" s="54"/>
      <c r="L168" s="54"/>
      <c r="M168" s="54"/>
      <c r="N168" s="59"/>
      <c r="O168" s="59"/>
    </row>
    <row r="169" spans="1:15" ht="18" customHeight="1" x14ac:dyDescent="0.25">
      <c r="A169" s="54"/>
      <c r="B169" s="54"/>
      <c r="C169" s="54"/>
      <c r="D169" s="54"/>
      <c r="E169" s="54"/>
      <c r="F169" s="54"/>
      <c r="G169" s="54"/>
      <c r="H169" s="54"/>
      <c r="I169" s="54"/>
      <c r="J169" s="54"/>
      <c r="K169" s="54"/>
      <c r="L169" s="54"/>
      <c r="M169" s="54"/>
      <c r="N169" s="59"/>
      <c r="O169" s="59"/>
    </row>
    <row r="170" spans="1:15" ht="9" customHeight="1" x14ac:dyDescent="0.25">
      <c r="A170" s="54"/>
      <c r="B170" s="54"/>
      <c r="C170" s="54"/>
      <c r="D170" s="54"/>
      <c r="E170" s="54"/>
      <c r="F170" s="54"/>
      <c r="G170" s="54"/>
      <c r="H170" s="54"/>
      <c r="I170" s="54"/>
      <c r="J170" s="54"/>
      <c r="K170" s="54"/>
      <c r="L170" s="54"/>
      <c r="M170" s="54"/>
      <c r="N170" s="61"/>
      <c r="O170" s="61"/>
    </row>
    <row r="171" spans="1:15" ht="18" customHeight="1" x14ac:dyDescent="0.3">
      <c r="A171" s="58"/>
      <c r="B171" s="54"/>
      <c r="C171" s="54"/>
      <c r="D171" s="54"/>
      <c r="E171" s="54"/>
      <c r="F171" s="54"/>
      <c r="G171" s="54"/>
      <c r="H171" s="54"/>
      <c r="I171" s="54"/>
      <c r="J171" s="54"/>
      <c r="K171" s="54"/>
      <c r="L171" s="54"/>
      <c r="M171" s="54"/>
      <c r="N171" s="61"/>
      <c r="O171" s="61"/>
    </row>
    <row r="172" spans="1:15" ht="18" customHeight="1" x14ac:dyDescent="0.25">
      <c r="A172" s="62"/>
      <c r="B172" s="54"/>
      <c r="C172" s="54"/>
      <c r="D172" s="54"/>
      <c r="E172" s="54"/>
      <c r="F172" s="54"/>
      <c r="G172" s="54"/>
      <c r="H172" s="54"/>
      <c r="I172" s="54"/>
      <c r="J172" s="54"/>
      <c r="K172" s="54"/>
      <c r="L172" s="54"/>
      <c r="M172" s="54"/>
      <c r="N172" s="61"/>
      <c r="O172" s="61"/>
    </row>
    <row r="173" spans="1:15" ht="18" customHeight="1" x14ac:dyDescent="0.25">
      <c r="A173" s="63"/>
      <c r="B173" s="54"/>
      <c r="C173" s="54"/>
      <c r="D173" s="54"/>
      <c r="E173" s="54"/>
      <c r="F173" s="54"/>
      <c r="G173" s="54"/>
      <c r="H173" s="54"/>
      <c r="I173" s="54"/>
      <c r="J173" s="54"/>
      <c r="K173" s="54"/>
      <c r="L173" s="54"/>
      <c r="M173" s="54"/>
      <c r="N173" s="64"/>
      <c r="O173" s="64"/>
    </row>
    <row r="174" spans="1:15" ht="18" customHeight="1" x14ac:dyDescent="0.25">
      <c r="A174" s="62"/>
      <c r="B174" s="54"/>
      <c r="C174" s="54"/>
      <c r="D174" s="54"/>
      <c r="E174" s="54"/>
      <c r="F174" s="54"/>
      <c r="G174" s="54"/>
      <c r="H174" s="54"/>
      <c r="I174" s="54"/>
      <c r="J174" s="54"/>
      <c r="K174" s="54"/>
      <c r="L174" s="54"/>
      <c r="M174" s="54"/>
      <c r="N174" s="64"/>
      <c r="O174" s="64"/>
    </row>
    <row r="175" spans="1:15" ht="18" customHeight="1" x14ac:dyDescent="0.25">
      <c r="A175" s="62"/>
      <c r="B175" s="54"/>
      <c r="C175" s="54"/>
      <c r="D175" s="54"/>
      <c r="E175" s="54"/>
      <c r="F175" s="54"/>
      <c r="G175" s="54"/>
      <c r="H175" s="54"/>
      <c r="I175" s="54"/>
      <c r="J175" s="54"/>
      <c r="K175" s="54"/>
      <c r="L175" s="54"/>
      <c r="M175" s="54"/>
      <c r="N175" s="64"/>
      <c r="O175" s="64"/>
    </row>
    <row r="176" spans="1:15" ht="18" customHeight="1" x14ac:dyDescent="0.25">
      <c r="A176" s="62"/>
      <c r="B176" s="54"/>
      <c r="C176" s="54"/>
      <c r="D176" s="54"/>
      <c r="E176" s="54"/>
      <c r="F176" s="54"/>
      <c r="G176" s="54"/>
      <c r="H176" s="54"/>
      <c r="I176" s="54"/>
      <c r="J176" s="54"/>
      <c r="K176" s="54"/>
      <c r="L176" s="54"/>
      <c r="M176" s="54"/>
      <c r="N176" s="64"/>
      <c r="O176" s="64"/>
    </row>
    <row r="177" spans="1:15" ht="18" customHeight="1" x14ac:dyDescent="0.25">
      <c r="A177" s="63"/>
      <c r="B177" s="54"/>
      <c r="C177" s="54"/>
      <c r="D177" s="54"/>
      <c r="E177" s="54"/>
      <c r="F177" s="54"/>
      <c r="G177" s="54"/>
      <c r="H177" s="54"/>
      <c r="I177" s="54"/>
      <c r="J177" s="54"/>
      <c r="K177" s="54"/>
      <c r="L177" s="54"/>
      <c r="M177" s="54"/>
      <c r="N177" s="64"/>
      <c r="O177" s="64"/>
    </row>
    <row r="178" spans="1:15" ht="18" customHeight="1" x14ac:dyDescent="0.25">
      <c r="A178" s="62"/>
      <c r="B178" s="54"/>
      <c r="C178" s="54"/>
      <c r="D178" s="54"/>
      <c r="E178" s="54"/>
      <c r="F178" s="54"/>
      <c r="G178" s="54"/>
      <c r="H178" s="54"/>
      <c r="I178" s="54"/>
      <c r="J178" s="54"/>
      <c r="K178" s="54"/>
      <c r="L178" s="54"/>
      <c r="M178" s="54"/>
      <c r="N178" s="64"/>
      <c r="O178" s="64"/>
    </row>
    <row r="179" spans="1:15" ht="18" customHeight="1" x14ac:dyDescent="0.25">
      <c r="A179" s="62"/>
      <c r="B179" s="54"/>
      <c r="C179" s="54"/>
      <c r="D179" s="54"/>
      <c r="E179" s="54"/>
      <c r="F179" s="54"/>
      <c r="G179" s="54"/>
      <c r="H179" s="54"/>
      <c r="I179" s="54"/>
      <c r="J179" s="54"/>
      <c r="K179" s="54"/>
      <c r="L179" s="54"/>
      <c r="M179" s="54"/>
      <c r="N179" s="61"/>
      <c r="O179" s="61"/>
    </row>
    <row r="180" spans="1:15" ht="18" customHeight="1" x14ac:dyDescent="0.25">
      <c r="A180" s="62"/>
      <c r="B180" s="54"/>
      <c r="C180" s="54"/>
      <c r="D180" s="54"/>
      <c r="E180" s="54"/>
      <c r="F180" s="54"/>
      <c r="G180" s="54"/>
      <c r="H180" s="54"/>
      <c r="I180" s="54"/>
      <c r="J180" s="54"/>
      <c r="K180" s="54"/>
      <c r="L180" s="54"/>
      <c r="M180" s="54"/>
      <c r="N180" s="61"/>
      <c r="O180" s="61"/>
    </row>
    <row r="181" spans="1:15" ht="18" customHeight="1" x14ac:dyDescent="0.25">
      <c r="A181" s="62"/>
      <c r="B181" s="54"/>
      <c r="C181" s="54"/>
      <c r="D181" s="54"/>
      <c r="E181" s="54"/>
      <c r="F181" s="54"/>
      <c r="G181" s="54"/>
      <c r="H181" s="54"/>
      <c r="I181" s="54"/>
      <c r="J181" s="54"/>
      <c r="K181" s="54"/>
      <c r="L181" s="54"/>
      <c r="M181" s="54"/>
      <c r="N181" s="61"/>
      <c r="O181" s="61"/>
    </row>
    <row r="182" spans="1:15" ht="18" customHeight="1" x14ac:dyDescent="0.25">
      <c r="A182" s="62"/>
      <c r="B182" s="54"/>
      <c r="C182" s="54"/>
      <c r="D182" s="54"/>
      <c r="E182" s="54"/>
      <c r="F182" s="54"/>
      <c r="G182" s="54"/>
      <c r="H182" s="54"/>
      <c r="I182" s="54"/>
      <c r="J182" s="54"/>
      <c r="K182" s="54"/>
      <c r="L182" s="54"/>
      <c r="M182" s="54"/>
      <c r="N182" s="61"/>
      <c r="O182" s="61"/>
    </row>
    <row r="183" spans="1:15" ht="9" customHeight="1" x14ac:dyDescent="0.25">
      <c r="A183" s="62"/>
      <c r="B183" s="54"/>
      <c r="C183" s="54"/>
      <c r="D183" s="54"/>
      <c r="E183" s="54"/>
      <c r="F183" s="54"/>
      <c r="G183" s="54"/>
      <c r="H183" s="54"/>
      <c r="I183" s="54"/>
      <c r="J183" s="54"/>
      <c r="K183" s="54"/>
      <c r="L183" s="54"/>
      <c r="M183" s="54"/>
      <c r="N183" s="59"/>
      <c r="O183" s="59"/>
    </row>
    <row r="184" spans="1:15" ht="18" customHeight="1" x14ac:dyDescent="0.25">
      <c r="A184" s="63"/>
      <c r="B184" s="54"/>
      <c r="C184" s="54"/>
      <c r="D184" s="54"/>
      <c r="E184" s="54"/>
      <c r="F184" s="54"/>
      <c r="G184" s="54"/>
      <c r="H184" s="54"/>
      <c r="I184" s="54"/>
      <c r="J184" s="54"/>
      <c r="K184" s="54"/>
      <c r="L184" s="54"/>
      <c r="M184" s="54"/>
      <c r="N184" s="59"/>
      <c r="O184" s="59"/>
    </row>
    <row r="185" spans="1:15" ht="18" customHeight="1" x14ac:dyDescent="0.25">
      <c r="A185" s="62"/>
      <c r="B185" s="54"/>
      <c r="C185" s="54"/>
      <c r="D185" s="54"/>
      <c r="E185" s="54"/>
      <c r="F185" s="54"/>
      <c r="G185" s="54"/>
      <c r="H185" s="54"/>
      <c r="I185" s="54"/>
      <c r="J185" s="54"/>
      <c r="K185" s="54"/>
      <c r="L185" s="54"/>
      <c r="M185" s="54"/>
      <c r="N185" s="59"/>
      <c r="O185" s="59"/>
    </row>
    <row r="186" spans="1:15" ht="18" customHeight="1" x14ac:dyDescent="0.25">
      <c r="A186" s="62"/>
      <c r="B186" s="54"/>
      <c r="C186" s="54"/>
      <c r="D186" s="54"/>
      <c r="E186" s="54"/>
      <c r="F186" s="54"/>
      <c r="G186" s="54"/>
      <c r="H186" s="54"/>
      <c r="I186" s="54"/>
      <c r="J186" s="54"/>
      <c r="K186" s="54"/>
      <c r="L186" s="54"/>
      <c r="M186" s="54"/>
      <c r="N186" s="65"/>
      <c r="O186" s="65"/>
    </row>
    <row r="187" spans="1:15" ht="18" customHeight="1" x14ac:dyDescent="0.25">
      <c r="A187" s="62"/>
      <c r="B187" s="54"/>
      <c r="C187" s="54"/>
      <c r="D187" s="54"/>
      <c r="E187" s="54"/>
      <c r="F187" s="54"/>
      <c r="G187" s="54"/>
      <c r="H187" s="54"/>
      <c r="I187" s="54"/>
      <c r="J187" s="54"/>
      <c r="K187" s="54"/>
      <c r="L187" s="54"/>
      <c r="M187" s="54"/>
      <c r="N187" s="65"/>
      <c r="O187" s="65"/>
    </row>
    <row r="188" spans="1:15" ht="18" customHeight="1" x14ac:dyDescent="0.25">
      <c r="A188" s="62"/>
      <c r="B188" s="54"/>
      <c r="C188" s="54"/>
      <c r="D188" s="54"/>
      <c r="E188" s="54"/>
      <c r="F188" s="54"/>
      <c r="G188" s="54"/>
      <c r="H188" s="54"/>
      <c r="I188" s="54"/>
      <c r="J188" s="54"/>
      <c r="K188" s="54"/>
      <c r="L188" s="54"/>
      <c r="M188" s="54"/>
      <c r="N188" s="65"/>
      <c r="O188" s="65"/>
    </row>
    <row r="189" spans="1:15" ht="18" customHeight="1" x14ac:dyDescent="0.25">
      <c r="A189" s="62"/>
      <c r="B189" s="54"/>
      <c r="C189" s="54"/>
      <c r="D189" s="54"/>
      <c r="E189" s="54"/>
      <c r="F189" s="54"/>
      <c r="G189" s="54"/>
      <c r="H189" s="54"/>
      <c r="I189" s="54"/>
      <c r="J189" s="54"/>
      <c r="K189" s="54"/>
      <c r="L189" s="54"/>
      <c r="M189" s="54"/>
      <c r="N189" s="65"/>
      <c r="O189" s="65"/>
    </row>
    <row r="190" spans="1:15" ht="18" customHeight="1" x14ac:dyDescent="0.25">
      <c r="A190" s="66"/>
      <c r="B190" s="54"/>
      <c r="C190" s="54"/>
      <c r="D190" s="54"/>
      <c r="E190" s="54"/>
      <c r="F190" s="54"/>
      <c r="G190" s="54"/>
      <c r="H190" s="54"/>
      <c r="I190" s="54"/>
      <c r="J190" s="54"/>
      <c r="K190" s="54"/>
      <c r="L190" s="54"/>
      <c r="M190" s="54"/>
    </row>
    <row r="191" spans="1:15" ht="18" customHeight="1" x14ac:dyDescent="0.25">
      <c r="A191" s="67"/>
      <c r="B191" s="54"/>
      <c r="C191" s="54"/>
      <c r="D191" s="54"/>
      <c r="E191" s="54"/>
      <c r="F191" s="54"/>
      <c r="G191" s="54"/>
      <c r="H191" s="54"/>
      <c r="I191" s="54"/>
      <c r="J191" s="54"/>
      <c r="K191" s="54"/>
      <c r="L191" s="54"/>
      <c r="M191" s="106">
        <f>L29</f>
        <v>45717</v>
      </c>
      <c r="N191" s="106"/>
      <c r="O191" s="106"/>
    </row>
    <row r="192" spans="1:15" ht="36" x14ac:dyDescent="0.7">
      <c r="A192" s="107" t="s">
        <v>104</v>
      </c>
      <c r="B192" s="107"/>
      <c r="C192" s="107"/>
      <c r="D192" s="107"/>
      <c r="E192" s="107"/>
      <c r="F192" s="107"/>
      <c r="G192" s="107"/>
      <c r="H192" s="107"/>
      <c r="I192" s="107"/>
      <c r="J192" s="107"/>
      <c r="K192" s="107"/>
      <c r="L192" s="107"/>
      <c r="M192" s="107"/>
      <c r="N192" s="107"/>
      <c r="O192" s="107"/>
    </row>
    <row r="193" spans="1:15" x14ac:dyDescent="0.7">
      <c r="A193"/>
    </row>
    <row r="194" spans="1:15" x14ac:dyDescent="0.7">
      <c r="A194" s="108" t="s">
        <v>105</v>
      </c>
      <c r="B194" s="108"/>
      <c r="C194" s="108"/>
      <c r="D194" s="108"/>
      <c r="E194" s="108"/>
      <c r="F194" s="108"/>
      <c r="G194" s="108"/>
      <c r="H194" s="108"/>
      <c r="I194" s="108"/>
      <c r="J194" s="108"/>
      <c r="K194" s="108"/>
      <c r="L194" s="108"/>
      <c r="M194" s="108"/>
      <c r="N194" s="108"/>
      <c r="O194" s="108"/>
    </row>
    <row r="195" spans="1:15" x14ac:dyDescent="0.7">
      <c r="A195" s="109" t="s">
        <v>106</v>
      </c>
      <c r="B195" s="109"/>
      <c r="C195" s="109"/>
      <c r="D195" s="109"/>
      <c r="E195" s="109"/>
      <c r="F195" s="109"/>
      <c r="G195" s="109"/>
      <c r="H195" s="109"/>
      <c r="I195" s="109"/>
      <c r="J195" s="109"/>
      <c r="K195" s="109"/>
      <c r="L195" s="109"/>
      <c r="M195" s="109"/>
      <c r="N195" s="109"/>
      <c r="O195" s="109"/>
    </row>
    <row r="196" spans="1:15" x14ac:dyDescent="0.7">
      <c r="A196" s="109"/>
      <c r="B196" s="109"/>
      <c r="C196" s="109"/>
      <c r="D196" s="109"/>
      <c r="E196" s="109"/>
      <c r="F196" s="109"/>
      <c r="G196" s="109"/>
      <c r="H196" s="109"/>
      <c r="I196" s="109"/>
      <c r="J196" s="109"/>
      <c r="K196" s="109"/>
      <c r="L196" s="109"/>
      <c r="M196" s="109"/>
      <c r="N196" s="109"/>
      <c r="O196" s="109"/>
    </row>
    <row r="197" spans="1:15" x14ac:dyDescent="0.7">
      <c r="A197" s="109"/>
      <c r="B197" s="109"/>
      <c r="C197" s="109"/>
      <c r="D197" s="109"/>
      <c r="E197" s="109"/>
      <c r="F197" s="109"/>
      <c r="G197" s="109"/>
      <c r="H197" s="109"/>
      <c r="I197" s="109"/>
      <c r="J197" s="109"/>
      <c r="K197" s="109"/>
      <c r="L197" s="109"/>
      <c r="M197" s="109"/>
      <c r="N197" s="109"/>
      <c r="O197" s="109"/>
    </row>
    <row r="198" spans="1:15" x14ac:dyDescent="0.7">
      <c r="A198" s="109" t="s">
        <v>107</v>
      </c>
      <c r="B198" s="109"/>
      <c r="C198" s="109"/>
      <c r="D198" s="109"/>
      <c r="E198" s="109"/>
      <c r="F198" s="109"/>
      <c r="G198" s="109"/>
      <c r="H198" s="109"/>
      <c r="I198" s="109"/>
      <c r="J198" s="109"/>
      <c r="K198" s="109"/>
      <c r="L198" s="109"/>
      <c r="M198" s="109"/>
      <c r="N198" s="109"/>
      <c r="O198" s="109"/>
    </row>
    <row r="199" spans="1:15" x14ac:dyDescent="0.7">
      <c r="A199" s="109"/>
      <c r="B199" s="109"/>
      <c r="C199" s="109"/>
      <c r="D199" s="109"/>
      <c r="E199" s="109"/>
      <c r="F199" s="109"/>
      <c r="G199" s="109"/>
      <c r="H199" s="109"/>
      <c r="I199" s="109"/>
      <c r="J199" s="109"/>
      <c r="K199" s="109"/>
      <c r="L199" s="109"/>
      <c r="M199" s="109"/>
      <c r="N199" s="109"/>
      <c r="O199" s="109"/>
    </row>
    <row r="201" spans="1:15" ht="32.25" x14ac:dyDescent="0.7">
      <c r="A201" s="110" t="s">
        <v>108</v>
      </c>
      <c r="B201" s="110"/>
      <c r="C201" s="110"/>
      <c r="D201" s="110"/>
    </row>
    <row r="202" spans="1:15" x14ac:dyDescent="0.7">
      <c r="A202" s="68" t="s">
        <v>109</v>
      </c>
    </row>
    <row r="203" spans="1:15" x14ac:dyDescent="0.7">
      <c r="A203" s="68" t="s">
        <v>110</v>
      </c>
    </row>
    <row r="204" spans="1:15" x14ac:dyDescent="0.7">
      <c r="A204" s="68" t="s">
        <v>111</v>
      </c>
    </row>
    <row r="205" spans="1:15" x14ac:dyDescent="0.7">
      <c r="A205" s="68" t="s">
        <v>112</v>
      </c>
    </row>
    <row r="206" spans="1:15" x14ac:dyDescent="0.7">
      <c r="A206" s="68" t="s">
        <v>113</v>
      </c>
    </row>
    <row r="207" spans="1:15" x14ac:dyDescent="0.7">
      <c r="A207" s="68" t="s">
        <v>114</v>
      </c>
    </row>
    <row r="208" spans="1:15" x14ac:dyDescent="0.7">
      <c r="A208" s="68" t="s">
        <v>115</v>
      </c>
    </row>
    <row r="209" spans="1:15" x14ac:dyDescent="0.7">
      <c r="A209" s="68" t="s">
        <v>116</v>
      </c>
    </row>
    <row r="210" spans="1:15" x14ac:dyDescent="0.7">
      <c r="A210" s="68" t="s">
        <v>117</v>
      </c>
    </row>
    <row r="211" spans="1:15" ht="18" customHeight="1" x14ac:dyDescent="0.7">
      <c r="A211" s="68" t="s">
        <v>118</v>
      </c>
    </row>
    <row r="212" spans="1:15" x14ac:dyDescent="0.7">
      <c r="A212" s="68" t="s">
        <v>119</v>
      </c>
    </row>
    <row r="213" spans="1:15" x14ac:dyDescent="0.7">
      <c r="A213" s="68" t="s">
        <v>120</v>
      </c>
    </row>
    <row r="214" spans="1:15" x14ac:dyDescent="0.7">
      <c r="A214" s="68" t="s">
        <v>121</v>
      </c>
    </row>
    <row r="216" spans="1:15" ht="32.25" x14ac:dyDescent="0.7">
      <c r="A216" s="99" t="s">
        <v>122</v>
      </c>
      <c r="B216" s="99"/>
      <c r="C216" s="99"/>
      <c r="D216" s="99"/>
      <c r="E216" s="99"/>
      <c r="F216" s="99"/>
      <c r="G216" s="99"/>
      <c r="H216" s="99"/>
      <c r="I216" s="99"/>
    </row>
    <row r="217" spans="1:15" x14ac:dyDescent="0.7">
      <c r="A217" s="100" t="s">
        <v>123</v>
      </c>
      <c r="B217" s="100"/>
      <c r="C217" s="100"/>
      <c r="D217" s="100"/>
      <c r="E217" s="100"/>
      <c r="F217" s="100"/>
      <c r="G217" s="100"/>
      <c r="H217" s="100"/>
      <c r="I217" s="100"/>
      <c r="J217" s="100"/>
      <c r="K217" s="100"/>
      <c r="L217" s="100"/>
      <c r="M217" s="100"/>
      <c r="N217" s="100"/>
      <c r="O217" s="100"/>
    </row>
    <row r="218" spans="1:15" x14ac:dyDescent="0.7">
      <c r="A218" s="100"/>
      <c r="B218" s="100"/>
      <c r="C218" s="100"/>
      <c r="D218" s="100"/>
      <c r="E218" s="100"/>
      <c r="F218" s="100"/>
      <c r="G218" s="100"/>
      <c r="H218" s="100"/>
      <c r="I218" s="100"/>
      <c r="J218" s="100"/>
      <c r="K218" s="100"/>
      <c r="L218" s="100"/>
      <c r="M218" s="100"/>
      <c r="N218" s="100"/>
      <c r="O218" s="100"/>
    </row>
    <row r="219" spans="1:15" x14ac:dyDescent="0.7">
      <c r="A219" s="100"/>
      <c r="B219" s="100"/>
      <c r="C219" s="100"/>
      <c r="D219" s="100"/>
      <c r="E219" s="100"/>
      <c r="F219" s="100"/>
      <c r="G219" s="100"/>
      <c r="H219" s="100"/>
      <c r="I219" s="100"/>
      <c r="J219" s="100"/>
      <c r="K219" s="100"/>
      <c r="L219" s="100"/>
      <c r="M219" s="100"/>
      <c r="N219" s="100"/>
      <c r="O219" s="100"/>
    </row>
    <row r="220" spans="1:15" x14ac:dyDescent="0.7">
      <c r="A220" s="100"/>
      <c r="B220" s="100"/>
      <c r="C220" s="100"/>
      <c r="D220" s="100"/>
      <c r="E220" s="100"/>
      <c r="F220" s="100"/>
      <c r="G220" s="100"/>
      <c r="H220" s="100"/>
      <c r="I220" s="100"/>
      <c r="J220" s="100"/>
      <c r="K220" s="100"/>
      <c r="L220" s="100"/>
      <c r="M220" s="100"/>
      <c r="N220" s="100"/>
      <c r="O220" s="100"/>
    </row>
    <row r="221" spans="1:15" x14ac:dyDescent="0.7">
      <c r="A221" s="100"/>
      <c r="B221" s="100"/>
      <c r="C221" s="100"/>
      <c r="D221" s="100"/>
      <c r="E221" s="100"/>
      <c r="F221" s="100"/>
      <c r="G221" s="100"/>
      <c r="H221" s="100"/>
      <c r="I221" s="100"/>
      <c r="J221" s="100"/>
      <c r="K221" s="100"/>
      <c r="L221" s="100"/>
      <c r="M221" s="100"/>
      <c r="N221" s="100"/>
      <c r="O221" s="100"/>
    </row>
    <row r="222" spans="1:15" s="69" customFormat="1" ht="19.899999999999999" x14ac:dyDescent="0.7">
      <c r="A222" s="100" t="s">
        <v>124</v>
      </c>
      <c r="B222" s="100"/>
      <c r="C222" s="100"/>
      <c r="D222" s="100"/>
      <c r="E222" s="100"/>
      <c r="F222" s="100"/>
      <c r="G222" s="100"/>
      <c r="H222" s="100"/>
      <c r="I222" s="100"/>
      <c r="J222" s="100"/>
      <c r="K222" s="100"/>
      <c r="L222" s="100"/>
      <c r="M222" s="100"/>
      <c r="N222" s="100"/>
      <c r="O222" s="100"/>
    </row>
    <row r="223" spans="1:15" s="69" customFormat="1" ht="19.899999999999999" x14ac:dyDescent="0.7">
      <c r="A223" s="100"/>
      <c r="B223" s="100"/>
      <c r="C223" s="100"/>
      <c r="D223" s="100"/>
      <c r="E223" s="100"/>
      <c r="F223" s="100"/>
      <c r="G223" s="100"/>
      <c r="H223" s="100"/>
      <c r="I223" s="100"/>
      <c r="J223" s="100"/>
      <c r="K223" s="100"/>
      <c r="L223" s="100"/>
      <c r="M223" s="100"/>
      <c r="N223" s="100"/>
      <c r="O223" s="100"/>
    </row>
    <row r="228" spans="1:15" ht="18" thickBot="1" x14ac:dyDescent="0.75">
      <c r="M228" s="101">
        <f>L29</f>
        <v>45717</v>
      </c>
      <c r="N228" s="101"/>
      <c r="O228" s="101"/>
    </row>
    <row r="229" spans="1:15" ht="36.4" thickBot="1" x14ac:dyDescent="0.75">
      <c r="E229" s="102" t="s">
        <v>125</v>
      </c>
      <c r="F229" s="103"/>
      <c r="G229" s="103"/>
      <c r="H229" s="103"/>
      <c r="I229" s="103"/>
      <c r="J229" s="104"/>
      <c r="M229" s="105" t="s">
        <v>126</v>
      </c>
      <c r="N229" s="105"/>
      <c r="O229" s="105"/>
    </row>
    <row r="230" spans="1:15" ht="24.4" customHeight="1" thickBot="1" x14ac:dyDescent="0.45">
      <c r="A230" s="93" t="s">
        <v>127</v>
      </c>
      <c r="B230" s="93"/>
      <c r="C230" s="93"/>
      <c r="D230" s="70"/>
      <c r="E230" s="94" t="str">
        <f>IF(予約年FDG="","",予約年FDG)</f>
        <v/>
      </c>
      <c r="F230" s="94"/>
      <c r="G230" s="94"/>
      <c r="H230" s="71" t="s">
        <v>9</v>
      </c>
      <c r="I230" s="72" t="str">
        <f>IF(予約月FDG="","",予約月FDG)</f>
        <v/>
      </c>
      <c r="J230" s="71" t="s">
        <v>10</v>
      </c>
      <c r="K230" s="72" t="str">
        <f>IF(予約日FDG="","",予約日FDG)</f>
        <v/>
      </c>
      <c r="L230" s="71" t="s">
        <v>11</v>
      </c>
      <c r="M230" s="73"/>
      <c r="N230" s="73"/>
      <c r="O230" s="73"/>
    </row>
    <row r="231" spans="1:15" ht="21.75" thickTop="1" thickBot="1" x14ac:dyDescent="0.45">
      <c r="A231" s="72" t="str">
        <f>IF(予約時FDG="","",予約時FDG)</f>
        <v/>
      </c>
      <c r="B231" s="71" t="s">
        <v>13</v>
      </c>
      <c r="C231" s="95" t="str">
        <f>IF(予約分FDG="","",予約分FDG)</f>
        <v/>
      </c>
      <c r="D231" s="95"/>
      <c r="E231" s="71" t="s">
        <v>14</v>
      </c>
      <c r="F231" s="71"/>
      <c r="G231" s="96" t="s">
        <v>128</v>
      </c>
      <c r="H231" s="96"/>
      <c r="I231" s="96"/>
      <c r="J231" s="96"/>
      <c r="K231" s="96"/>
      <c r="L231" s="96"/>
      <c r="M231" s="96"/>
      <c r="N231" s="96"/>
      <c r="O231" s="96"/>
    </row>
    <row r="232" spans="1:15" ht="21.75" thickTop="1" thickBot="1" x14ac:dyDescent="0.45">
      <c r="A232" s="74" t="s">
        <v>129</v>
      </c>
      <c r="B232" s="74"/>
      <c r="C232" s="97" t="str">
        <f>IF(予約時FDG="","",予約時FDG-1)</f>
        <v/>
      </c>
      <c r="D232" s="97"/>
      <c r="E232" s="74" t="s">
        <v>13</v>
      </c>
      <c r="F232" s="95" t="str">
        <f>IF(予約分FDG="","",予約分FDG)</f>
        <v/>
      </c>
      <c r="G232" s="95"/>
      <c r="H232" s="74" t="s">
        <v>14</v>
      </c>
      <c r="I232" s="98" t="s">
        <v>130</v>
      </c>
      <c r="J232" s="98"/>
      <c r="K232" s="98"/>
      <c r="L232" s="98"/>
      <c r="M232" s="98"/>
      <c r="N232" s="98"/>
      <c r="O232" s="98"/>
    </row>
    <row r="233" spans="1:15" ht="18" thickTop="1" x14ac:dyDescent="0.7">
      <c r="A233" s="86" t="s">
        <v>131</v>
      </c>
      <c r="B233" s="86"/>
      <c r="C233" s="86"/>
      <c r="D233" s="86"/>
      <c r="E233" s="86"/>
      <c r="F233" s="86"/>
      <c r="G233" s="86"/>
      <c r="H233" s="86"/>
      <c r="I233" s="86"/>
      <c r="J233" s="86"/>
      <c r="K233" s="86"/>
      <c r="L233" s="86"/>
      <c r="M233" s="86"/>
      <c r="N233" s="86"/>
      <c r="O233" s="86"/>
    </row>
    <row r="234" spans="1:15" ht="18" customHeight="1" x14ac:dyDescent="0.7">
      <c r="A234" s="86"/>
      <c r="B234" s="86"/>
      <c r="C234" s="86"/>
      <c r="D234" s="86"/>
      <c r="E234" s="86"/>
      <c r="F234" s="86"/>
      <c r="G234" s="86"/>
      <c r="H234" s="86"/>
      <c r="I234" s="86"/>
      <c r="J234" s="86"/>
      <c r="K234" s="86"/>
      <c r="L234" s="86"/>
      <c r="M234" s="86"/>
      <c r="N234" s="86"/>
      <c r="O234" s="86"/>
    </row>
    <row r="235" spans="1:15" ht="18" customHeight="1" x14ac:dyDescent="0.7">
      <c r="A235" s="86"/>
      <c r="B235" s="86"/>
      <c r="C235" s="86"/>
      <c r="D235" s="86"/>
      <c r="E235" s="86"/>
      <c r="F235" s="86"/>
      <c r="G235" s="86"/>
      <c r="H235" s="86"/>
      <c r="I235" s="86"/>
      <c r="J235" s="86"/>
      <c r="K235" s="86"/>
      <c r="L235" s="86"/>
      <c r="M235" s="86"/>
      <c r="N235" s="86"/>
      <c r="O235" s="86"/>
    </row>
    <row r="236" spans="1:15" ht="18" customHeight="1" x14ac:dyDescent="0.7">
      <c r="A236" s="86"/>
      <c r="B236" s="86"/>
      <c r="C236" s="86"/>
      <c r="D236" s="86"/>
      <c r="E236" s="86"/>
      <c r="F236" s="86"/>
      <c r="G236" s="86"/>
      <c r="H236" s="86"/>
      <c r="I236" s="86"/>
      <c r="J236" s="86"/>
      <c r="K236" s="86"/>
      <c r="L236" s="86"/>
      <c r="M236" s="86"/>
      <c r="N236" s="86"/>
      <c r="O236" s="86"/>
    </row>
    <row r="237" spans="1:15" ht="18" customHeight="1" x14ac:dyDescent="0.7">
      <c r="A237" s="86" t="s">
        <v>132</v>
      </c>
      <c r="B237" s="86"/>
      <c r="C237" s="86"/>
      <c r="D237" s="86"/>
      <c r="E237" s="86"/>
      <c r="F237" s="86"/>
      <c r="G237" s="86"/>
      <c r="H237" s="86"/>
      <c r="I237" s="86"/>
      <c r="J237" s="86"/>
      <c r="K237" s="86"/>
      <c r="L237" s="86"/>
      <c r="M237" s="86"/>
      <c r="N237" s="86"/>
      <c r="O237" s="86"/>
    </row>
    <row r="238" spans="1:15" ht="18" customHeight="1" x14ac:dyDescent="0.7">
      <c r="A238" s="86"/>
      <c r="B238" s="86"/>
      <c r="C238" s="86"/>
      <c r="D238" s="86"/>
      <c r="E238" s="86"/>
      <c r="F238" s="86"/>
      <c r="G238" s="86"/>
      <c r="H238" s="86"/>
      <c r="I238" s="86"/>
      <c r="J238" s="86"/>
      <c r="K238" s="86"/>
      <c r="L238" s="86"/>
      <c r="M238" s="86"/>
      <c r="N238" s="86"/>
      <c r="O238" s="86"/>
    </row>
    <row r="239" spans="1:15" ht="18" customHeight="1" x14ac:dyDescent="0.7">
      <c r="A239" s="86"/>
      <c r="B239" s="86"/>
      <c r="C239" s="86"/>
      <c r="D239" s="86"/>
      <c r="E239" s="86"/>
      <c r="F239" s="86"/>
      <c r="G239" s="86"/>
      <c r="H239" s="86"/>
      <c r="I239" s="86"/>
      <c r="J239" s="86"/>
      <c r="K239" s="86"/>
      <c r="L239" s="86"/>
      <c r="M239" s="86"/>
      <c r="N239" s="86"/>
      <c r="O239" s="86"/>
    </row>
    <row r="240" spans="1:15" x14ac:dyDescent="0.7">
      <c r="A240" s="86"/>
      <c r="B240" s="86"/>
      <c r="C240" s="86"/>
      <c r="D240" s="86"/>
      <c r="E240" s="86"/>
      <c r="F240" s="86"/>
      <c r="G240" s="86"/>
      <c r="H240" s="86"/>
      <c r="I240" s="86"/>
      <c r="J240" s="86"/>
      <c r="K240" s="86"/>
      <c r="L240" s="86"/>
      <c r="M240" s="86"/>
      <c r="N240" s="86"/>
      <c r="O240" s="86"/>
    </row>
    <row r="241" spans="1:15" ht="18" customHeight="1" x14ac:dyDescent="0.7">
      <c r="A241" s="86"/>
      <c r="B241" s="86"/>
      <c r="C241" s="86"/>
      <c r="D241" s="86"/>
      <c r="E241" s="86"/>
      <c r="F241" s="86"/>
      <c r="G241" s="86"/>
      <c r="H241" s="86"/>
      <c r="I241" s="86"/>
      <c r="J241" s="86"/>
      <c r="K241" s="86"/>
      <c r="L241" s="86"/>
      <c r="M241" s="86"/>
      <c r="N241" s="86"/>
      <c r="O241" s="86"/>
    </row>
    <row r="242" spans="1:15" ht="18" customHeight="1" x14ac:dyDescent="0.7">
      <c r="A242" s="86"/>
      <c r="B242" s="86"/>
      <c r="C242" s="86"/>
      <c r="D242" s="86"/>
      <c r="E242" s="86"/>
      <c r="F242" s="86"/>
      <c r="G242" s="86"/>
      <c r="H242" s="86"/>
      <c r="I242" s="86"/>
      <c r="J242" s="86"/>
      <c r="K242" s="86"/>
      <c r="L242" s="86"/>
      <c r="M242" s="86"/>
      <c r="N242" s="86"/>
      <c r="O242" s="86"/>
    </row>
    <row r="243" spans="1:15" x14ac:dyDescent="0.7">
      <c r="A243" s="86"/>
      <c r="B243" s="86"/>
      <c r="C243" s="86"/>
      <c r="D243" s="86"/>
      <c r="E243" s="86"/>
      <c r="F243" s="86"/>
      <c r="G243" s="86"/>
      <c r="H243" s="86"/>
      <c r="I243" s="86"/>
      <c r="J243" s="86"/>
      <c r="K243" s="86"/>
      <c r="L243" s="86"/>
      <c r="M243" s="86"/>
      <c r="N243" s="86"/>
      <c r="O243" s="86"/>
    </row>
    <row r="244" spans="1:15" x14ac:dyDescent="0.7">
      <c r="A244" s="86"/>
      <c r="B244" s="86"/>
      <c r="C244" s="86"/>
      <c r="D244" s="86"/>
      <c r="E244" s="86"/>
      <c r="F244" s="86"/>
      <c r="G244" s="86"/>
      <c r="H244" s="86"/>
      <c r="I244" s="86"/>
      <c r="J244" s="86"/>
      <c r="K244" s="86"/>
      <c r="L244" s="86"/>
      <c r="M244" s="86"/>
      <c r="N244" s="86"/>
      <c r="O244" s="86"/>
    </row>
    <row r="245" spans="1:15" ht="18" thickBot="1" x14ac:dyDescent="0.75">
      <c r="A245" s="86"/>
      <c r="B245" s="86"/>
      <c r="C245" s="86"/>
      <c r="D245" s="86"/>
      <c r="E245" s="86"/>
      <c r="F245" s="86"/>
      <c r="G245" s="86"/>
      <c r="H245" s="86"/>
      <c r="I245" s="86"/>
      <c r="J245" s="86"/>
      <c r="K245" s="86"/>
      <c r="L245" s="86"/>
      <c r="M245" s="86"/>
      <c r="N245" s="86"/>
      <c r="O245" s="86"/>
    </row>
    <row r="246" spans="1:15" ht="33" thickTop="1" thickBot="1" x14ac:dyDescent="0.75">
      <c r="A246" s="59"/>
      <c r="B246" s="59"/>
      <c r="C246" s="59"/>
      <c r="D246" s="59"/>
      <c r="E246" s="87" t="s">
        <v>133</v>
      </c>
      <c r="F246" s="88"/>
      <c r="G246" s="88"/>
      <c r="H246" s="88"/>
      <c r="I246" s="88"/>
      <c r="J246" s="89"/>
      <c r="K246" s="59"/>
      <c r="L246" s="59"/>
      <c r="M246" s="59"/>
      <c r="N246" s="59"/>
      <c r="O246" s="59"/>
    </row>
    <row r="247" spans="1:15" ht="18" customHeight="1" thickTop="1" x14ac:dyDescent="0.7">
      <c r="A247" s="90" t="s">
        <v>134</v>
      </c>
      <c r="B247" s="90"/>
      <c r="C247" s="90"/>
      <c r="D247" s="90"/>
      <c r="E247" s="90"/>
      <c r="F247" s="90"/>
      <c r="G247" s="90"/>
      <c r="H247" s="90"/>
      <c r="I247" s="90"/>
      <c r="J247" s="90"/>
      <c r="K247" s="90"/>
      <c r="L247" s="90"/>
      <c r="M247" s="90"/>
      <c r="N247" s="90"/>
      <c r="O247" s="90"/>
    </row>
    <row r="248" spans="1:15" ht="18" customHeight="1" x14ac:dyDescent="0.7">
      <c r="A248" s="90"/>
      <c r="B248" s="90"/>
      <c r="C248" s="90"/>
      <c r="D248" s="90"/>
      <c r="E248" s="90"/>
      <c r="F248" s="90"/>
      <c r="G248" s="90"/>
      <c r="H248" s="90"/>
      <c r="I248" s="90"/>
      <c r="J248" s="90"/>
      <c r="K248" s="90"/>
      <c r="L248" s="90"/>
      <c r="M248" s="90"/>
      <c r="N248" s="90"/>
      <c r="O248" s="90"/>
    </row>
    <row r="249" spans="1:15" ht="18" customHeight="1" x14ac:dyDescent="0.7">
      <c r="A249" s="90"/>
      <c r="B249" s="90"/>
      <c r="C249" s="90"/>
      <c r="D249" s="90"/>
      <c r="E249" s="90"/>
      <c r="F249" s="90"/>
      <c r="G249" s="90"/>
      <c r="H249" s="90"/>
      <c r="I249" s="90"/>
      <c r="J249" s="90"/>
      <c r="K249" s="90"/>
      <c r="L249" s="90"/>
      <c r="M249" s="90"/>
      <c r="N249" s="90"/>
      <c r="O249" s="90"/>
    </row>
    <row r="250" spans="1:15" ht="18" customHeight="1" x14ac:dyDescent="0.7">
      <c r="A250" s="90"/>
      <c r="B250" s="90"/>
      <c r="C250" s="90"/>
      <c r="D250" s="90"/>
      <c r="E250" s="90"/>
      <c r="F250" s="90"/>
      <c r="G250" s="90"/>
      <c r="H250" s="90"/>
      <c r="I250" s="90"/>
      <c r="J250" s="90"/>
      <c r="K250" s="90"/>
      <c r="L250" s="90"/>
      <c r="M250" s="90"/>
      <c r="N250" s="90"/>
      <c r="O250" s="90"/>
    </row>
    <row r="251" spans="1:15" ht="18" customHeight="1" x14ac:dyDescent="0.7">
      <c r="A251" s="91" t="s">
        <v>135</v>
      </c>
      <c r="B251" s="91"/>
      <c r="C251" s="91"/>
      <c r="D251" s="91"/>
      <c r="E251" s="91"/>
      <c r="F251" s="91"/>
      <c r="G251" s="91"/>
      <c r="H251" s="91"/>
      <c r="I251" s="91"/>
      <c r="J251" s="91"/>
      <c r="K251" s="91"/>
      <c r="L251" s="91"/>
      <c r="M251" s="91"/>
      <c r="N251" s="91"/>
      <c r="O251" s="91"/>
    </row>
    <row r="252" spans="1:15" ht="18" customHeight="1" x14ac:dyDescent="0.7">
      <c r="A252" s="91"/>
      <c r="B252" s="91"/>
      <c r="C252" s="91"/>
      <c r="D252" s="91"/>
      <c r="E252" s="91"/>
      <c r="F252" s="91"/>
      <c r="G252" s="91"/>
      <c r="H252" s="91"/>
      <c r="I252" s="91"/>
      <c r="J252" s="91"/>
      <c r="K252" s="91"/>
      <c r="L252" s="91"/>
      <c r="M252" s="91"/>
      <c r="N252" s="91"/>
      <c r="O252" s="91"/>
    </row>
    <row r="253" spans="1:15" ht="18" customHeight="1" x14ac:dyDescent="0.7">
      <c r="A253" s="91"/>
      <c r="B253" s="91"/>
      <c r="C253" s="91"/>
      <c r="D253" s="91"/>
      <c r="E253" s="91"/>
      <c r="F253" s="91"/>
      <c r="G253" s="91"/>
      <c r="H253" s="91"/>
      <c r="I253" s="91"/>
      <c r="J253" s="91"/>
      <c r="K253" s="91"/>
      <c r="L253" s="91"/>
      <c r="M253" s="91"/>
      <c r="N253" s="91"/>
      <c r="O253" s="91"/>
    </row>
    <row r="254" spans="1:15" ht="18" customHeight="1" x14ac:dyDescent="0.7">
      <c r="A254" s="91"/>
      <c r="B254" s="91"/>
      <c r="C254" s="91"/>
      <c r="D254" s="91"/>
      <c r="E254" s="91"/>
      <c r="F254" s="91"/>
      <c r="G254" s="91"/>
      <c r="H254" s="91"/>
      <c r="I254" s="91"/>
      <c r="J254" s="91"/>
      <c r="K254" s="91"/>
      <c r="L254" s="91"/>
      <c r="M254" s="91"/>
      <c r="N254" s="91"/>
      <c r="O254" s="91"/>
    </row>
    <row r="255" spans="1:15" ht="18" customHeight="1" x14ac:dyDescent="0.7">
      <c r="A255" s="91"/>
      <c r="B255" s="91"/>
      <c r="C255" s="91"/>
      <c r="D255" s="91"/>
      <c r="E255" s="91"/>
      <c r="F255" s="91"/>
      <c r="G255" s="91"/>
      <c r="H255" s="91"/>
      <c r="I255" s="91"/>
      <c r="J255" s="91"/>
      <c r="K255" s="91"/>
      <c r="L255" s="91"/>
      <c r="M255" s="91"/>
      <c r="N255" s="91"/>
      <c r="O255" s="91"/>
    </row>
    <row r="256" spans="1:15" ht="18" customHeight="1" x14ac:dyDescent="0.7">
      <c r="A256" s="91"/>
      <c r="B256" s="91"/>
      <c r="C256" s="91"/>
      <c r="D256" s="91"/>
      <c r="E256" s="91"/>
      <c r="F256" s="91"/>
      <c r="G256" s="91"/>
      <c r="H256" s="91"/>
      <c r="I256" s="91"/>
      <c r="J256" s="91"/>
      <c r="K256" s="91"/>
      <c r="L256" s="91"/>
      <c r="M256" s="91"/>
      <c r="N256" s="91"/>
      <c r="O256" s="91"/>
    </row>
    <row r="257" spans="1:15" ht="19.05" customHeight="1" x14ac:dyDescent="0.7">
      <c r="A257" s="92" t="s">
        <v>136</v>
      </c>
      <c r="B257" s="92"/>
      <c r="C257" s="92"/>
      <c r="D257" s="92"/>
      <c r="E257" s="92"/>
      <c r="F257" s="92"/>
      <c r="G257" s="92"/>
      <c r="H257" s="92"/>
      <c r="I257" s="92"/>
      <c r="J257" s="92"/>
      <c r="K257" s="92"/>
      <c r="L257" s="92"/>
      <c r="M257" s="92"/>
      <c r="N257" s="92"/>
      <c r="O257" s="92"/>
    </row>
    <row r="258" spans="1:15" ht="19.05" customHeight="1" x14ac:dyDescent="0.7">
      <c r="A258" s="92"/>
      <c r="B258" s="92"/>
      <c r="C258" s="92"/>
      <c r="D258" s="92"/>
      <c r="E258" s="92"/>
      <c r="F258" s="92"/>
      <c r="G258" s="92"/>
      <c r="H258" s="92"/>
      <c r="I258" s="92"/>
      <c r="J258" s="92"/>
      <c r="K258" s="92"/>
      <c r="L258" s="92"/>
      <c r="M258" s="92"/>
      <c r="N258" s="92"/>
      <c r="O258" s="92"/>
    </row>
    <row r="259" spans="1:15" ht="19.05" customHeight="1" x14ac:dyDescent="0.7">
      <c r="A259" s="92"/>
      <c r="B259" s="92"/>
      <c r="C259" s="92"/>
      <c r="D259" s="92"/>
      <c r="E259" s="92"/>
      <c r="F259" s="92"/>
      <c r="G259" s="92"/>
      <c r="H259" s="92"/>
      <c r="I259" s="92"/>
      <c r="J259" s="92"/>
      <c r="K259" s="92"/>
      <c r="L259" s="92"/>
      <c r="M259" s="92"/>
      <c r="N259" s="92"/>
      <c r="O259" s="92"/>
    </row>
    <row r="260" spans="1:15" ht="19.899999999999999" x14ac:dyDescent="0.7">
      <c r="A260" s="81" t="s">
        <v>137</v>
      </c>
      <c r="B260" s="81"/>
      <c r="C260" s="81"/>
      <c r="D260" s="81"/>
      <c r="E260" s="81"/>
      <c r="F260" s="81"/>
      <c r="G260" s="81"/>
      <c r="H260" s="81"/>
      <c r="I260" s="81"/>
      <c r="J260" s="81"/>
      <c r="K260" s="81"/>
      <c r="L260" s="81"/>
      <c r="M260" s="81"/>
      <c r="N260" s="81"/>
      <c r="O260" s="81"/>
    </row>
    <row r="261" spans="1:15" ht="19.899999999999999" x14ac:dyDescent="0.7">
      <c r="A261" s="82" t="s">
        <v>138</v>
      </c>
      <c r="B261" s="82"/>
      <c r="C261" s="82"/>
      <c r="D261" s="82"/>
      <c r="E261" s="82"/>
      <c r="F261" s="82"/>
      <c r="G261" s="82"/>
      <c r="H261" s="82"/>
      <c r="I261" s="82"/>
      <c r="J261" s="82"/>
      <c r="K261" s="82"/>
      <c r="L261" s="82"/>
      <c r="M261" s="82"/>
      <c r="N261" s="82"/>
      <c r="O261" s="82"/>
    </row>
    <row r="262" spans="1:15" ht="19.899999999999999" x14ac:dyDescent="0.7">
      <c r="A262" s="82" t="s">
        <v>139</v>
      </c>
      <c r="B262" s="82"/>
      <c r="C262" s="82"/>
      <c r="D262" s="82"/>
      <c r="E262" s="82"/>
      <c r="F262" s="82"/>
      <c r="G262" s="82"/>
      <c r="H262" s="82"/>
      <c r="I262" s="82"/>
      <c r="J262" s="82"/>
      <c r="K262" s="82"/>
      <c r="L262" s="82"/>
      <c r="M262" s="82"/>
      <c r="N262" s="82"/>
      <c r="O262" s="82"/>
    </row>
    <row r="263" spans="1:15" ht="19.899999999999999" x14ac:dyDescent="0.7">
      <c r="A263" s="82" t="s">
        <v>140</v>
      </c>
      <c r="B263" s="82"/>
      <c r="C263" s="82"/>
      <c r="D263" s="82"/>
      <c r="E263" s="82"/>
      <c r="F263" s="82"/>
      <c r="G263" s="82"/>
      <c r="H263" s="82"/>
      <c r="I263" s="82"/>
      <c r="J263" s="82"/>
      <c r="K263" s="82"/>
      <c r="L263" s="82"/>
      <c r="M263" s="82"/>
      <c r="N263" s="82"/>
      <c r="O263" s="82"/>
    </row>
    <row r="264" spans="1:15" ht="12.75" customHeight="1" x14ac:dyDescent="0.7">
      <c r="L264" s="83">
        <f>L29</f>
        <v>45717</v>
      </c>
      <c r="M264" s="84"/>
      <c r="N264" s="84"/>
      <c r="O264" s="84"/>
    </row>
    <row r="304" spans="2:15" s="34" customFormat="1" ht="10.15" customHeight="1" x14ac:dyDescent="0.7">
      <c r="B304" s="30"/>
      <c r="C304" s="30"/>
      <c r="D304" s="30"/>
      <c r="E304" s="30"/>
      <c r="F304" s="30"/>
      <c r="G304" s="30"/>
      <c r="H304" s="30"/>
      <c r="I304" s="30"/>
      <c r="J304" s="30"/>
      <c r="K304" s="30"/>
      <c r="L304" s="30"/>
      <c r="M304" s="30"/>
      <c r="N304" s="30"/>
      <c r="O304" s="30"/>
    </row>
    <row r="344" spans="14:15" x14ac:dyDescent="0.7">
      <c r="N344" s="75"/>
      <c r="O344" s="85"/>
    </row>
    <row r="384" spans="14:15" x14ac:dyDescent="0.7">
      <c r="N384" s="75"/>
      <c r="O384" s="75"/>
    </row>
    <row r="385" spans="1:15" ht="41.65" x14ac:dyDescent="0.7">
      <c r="A385" s="76" t="s">
        <v>141</v>
      </c>
      <c r="B385" s="77"/>
      <c r="C385" s="77"/>
      <c r="D385" s="77"/>
      <c r="E385" s="77"/>
      <c r="F385" s="77"/>
      <c r="G385" s="77"/>
      <c r="H385" s="77"/>
      <c r="I385" s="77"/>
      <c r="J385" s="77"/>
      <c r="K385" s="77"/>
      <c r="L385" s="77"/>
      <c r="M385" s="77"/>
      <c r="N385" s="77"/>
      <c r="O385" s="77"/>
    </row>
    <row r="387" spans="1:15" ht="37.15" customHeight="1" x14ac:dyDescent="0.7">
      <c r="A387" s="78" t="s">
        <v>142</v>
      </c>
      <c r="B387" s="79"/>
      <c r="C387" s="79"/>
      <c r="D387" s="79"/>
      <c r="E387" s="79"/>
      <c r="F387" s="79"/>
      <c r="G387" s="79"/>
      <c r="H387" s="79"/>
      <c r="I387" s="79"/>
      <c r="J387" s="79"/>
      <c r="K387" s="79"/>
      <c r="L387" s="79"/>
      <c r="M387" s="79"/>
      <c r="N387" s="79"/>
      <c r="O387" s="79"/>
    </row>
    <row r="388" spans="1:15" ht="37.15" customHeight="1" x14ac:dyDescent="0.7">
      <c r="A388" s="79"/>
      <c r="B388" s="79"/>
      <c r="C388" s="79"/>
      <c r="D388" s="79"/>
      <c r="E388" s="79"/>
      <c r="F388" s="79"/>
      <c r="G388" s="79"/>
      <c r="H388" s="79"/>
      <c r="I388" s="79"/>
      <c r="J388" s="79"/>
      <c r="K388" s="79"/>
      <c r="L388" s="79"/>
      <c r="M388" s="79"/>
      <c r="N388" s="79"/>
      <c r="O388" s="79"/>
    </row>
    <row r="420" spans="14:15" x14ac:dyDescent="0.7">
      <c r="N420" s="80">
        <f>L29</f>
        <v>45717</v>
      </c>
      <c r="O420" s="80"/>
    </row>
  </sheetData>
  <sheetProtection algorithmName="SHA-512" hashValue="NQzUCqW3wWFqCnI8TffUvk7n7gBLkTUu1ORABzb5tT6zOO7zhR7sG/SiXoooLNZ1oyK5eickhQ7DkLMo44RF1g==" saltValue="Cy/bYfG4bBsYxSWppyqLEg==" spinCount="100000" sheet="1" selectLockedCells="1"/>
  <dataConsolidate/>
  <mergeCells count="123">
    <mergeCell ref="A1:G1"/>
    <mergeCell ref="H1:O1"/>
    <mergeCell ref="I2:J2"/>
    <mergeCell ref="K2:O2"/>
    <mergeCell ref="A3:E3"/>
    <mergeCell ref="J3:O3"/>
    <mergeCell ref="J4:O4"/>
    <mergeCell ref="D5:F5"/>
    <mergeCell ref="J5:O5"/>
    <mergeCell ref="B6:G6"/>
    <mergeCell ref="J6:O6"/>
    <mergeCell ref="B8:H8"/>
    <mergeCell ref="I8:J8"/>
    <mergeCell ref="L8:M8"/>
    <mergeCell ref="N8:O8"/>
    <mergeCell ref="B9:H9"/>
    <mergeCell ref="I9:J9"/>
    <mergeCell ref="L9:M9"/>
    <mergeCell ref="N9:O9"/>
    <mergeCell ref="A10:A11"/>
    <mergeCell ref="B10:J11"/>
    <mergeCell ref="K10:K11"/>
    <mergeCell ref="M10:O10"/>
    <mergeCell ref="M11:O11"/>
    <mergeCell ref="A18:A19"/>
    <mergeCell ref="B18:O18"/>
    <mergeCell ref="B19:K19"/>
    <mergeCell ref="L19:O19"/>
    <mergeCell ref="B20:K20"/>
    <mergeCell ref="L20:O20"/>
    <mergeCell ref="N13:O13"/>
    <mergeCell ref="E14:H14"/>
    <mergeCell ref="I14:J14"/>
    <mergeCell ref="K14:L14"/>
    <mergeCell ref="M14:O14"/>
    <mergeCell ref="E15:G15"/>
    <mergeCell ref="H15:I15"/>
    <mergeCell ref="J15:O15"/>
    <mergeCell ref="A12:A17"/>
    <mergeCell ref="B12:C12"/>
    <mergeCell ref="E12:I12"/>
    <mergeCell ref="J12:M12"/>
    <mergeCell ref="B13:C13"/>
    <mergeCell ref="E13:H13"/>
    <mergeCell ref="I13:J13"/>
    <mergeCell ref="L16:O16"/>
    <mergeCell ref="B17:C17"/>
    <mergeCell ref="A27:O27"/>
    <mergeCell ref="A28:O28"/>
    <mergeCell ref="L29:O29"/>
    <mergeCell ref="A32:O32"/>
    <mergeCell ref="A33:O33"/>
    <mergeCell ref="A34:O34"/>
    <mergeCell ref="B21:I21"/>
    <mergeCell ref="J21:O21"/>
    <mergeCell ref="B22:O23"/>
    <mergeCell ref="A24:C24"/>
    <mergeCell ref="E24:M24"/>
    <mergeCell ref="A25:A26"/>
    <mergeCell ref="B25:O25"/>
    <mergeCell ref="D26:F26"/>
    <mergeCell ref="G26:H26"/>
    <mergeCell ref="I26:M26"/>
    <mergeCell ref="B52:E52"/>
    <mergeCell ref="G52:O52"/>
    <mergeCell ref="A54:H54"/>
    <mergeCell ref="A55:E55"/>
    <mergeCell ref="G55:O55"/>
    <mergeCell ref="L57:O57"/>
    <mergeCell ref="H35:O35"/>
    <mergeCell ref="A37:I37"/>
    <mergeCell ref="E39:G39"/>
    <mergeCell ref="C42:H42"/>
    <mergeCell ref="A48:M48"/>
    <mergeCell ref="B50:E50"/>
    <mergeCell ref="G50:O50"/>
    <mergeCell ref="A102:O122"/>
    <mergeCell ref="A124:O135"/>
    <mergeCell ref="B137:O137"/>
    <mergeCell ref="A139:O139"/>
    <mergeCell ref="A141:D141"/>
    <mergeCell ref="A145:O148"/>
    <mergeCell ref="A58:O58"/>
    <mergeCell ref="A60:O92"/>
    <mergeCell ref="A93:O95"/>
    <mergeCell ref="L96:O96"/>
    <mergeCell ref="A97:O97"/>
    <mergeCell ref="A99:O100"/>
    <mergeCell ref="A216:I216"/>
    <mergeCell ref="A217:O221"/>
    <mergeCell ref="A222:O223"/>
    <mergeCell ref="M228:O228"/>
    <mergeCell ref="E229:J229"/>
    <mergeCell ref="M229:O229"/>
    <mergeCell ref="M191:O191"/>
    <mergeCell ref="A192:O192"/>
    <mergeCell ref="A194:O194"/>
    <mergeCell ref="A195:O197"/>
    <mergeCell ref="A198:O199"/>
    <mergeCell ref="A201:D201"/>
    <mergeCell ref="A233:O236"/>
    <mergeCell ref="A237:O245"/>
    <mergeCell ref="E246:J246"/>
    <mergeCell ref="A247:O250"/>
    <mergeCell ref="A251:O256"/>
    <mergeCell ref="A257:O259"/>
    <mergeCell ref="A230:C230"/>
    <mergeCell ref="E230:G230"/>
    <mergeCell ref="C231:D231"/>
    <mergeCell ref="G231:O231"/>
    <mergeCell ref="C232:D232"/>
    <mergeCell ref="F232:G232"/>
    <mergeCell ref="I232:O232"/>
    <mergeCell ref="N384:O384"/>
    <mergeCell ref="A385:O385"/>
    <mergeCell ref="A387:O388"/>
    <mergeCell ref="N420:O420"/>
    <mergeCell ref="A260:O260"/>
    <mergeCell ref="A261:O261"/>
    <mergeCell ref="A262:O262"/>
    <mergeCell ref="A263:O263"/>
    <mergeCell ref="L264:O264"/>
    <mergeCell ref="N344:O344"/>
  </mergeCells>
  <phoneticPr fontId="2"/>
  <dataValidations count="5">
    <dataValidation imeMode="fullKatakana" allowBlank="1" showInputMessage="1" showErrorMessage="1" sqref="B8:H8" xr:uid="{DEF31FD1-7F17-4964-AAAE-9D22818F87C0}"/>
    <dataValidation type="list" imeMode="halfAlpha" allowBlank="1" showInputMessage="1" showErrorMessage="1" sqref="B5" xr:uid="{99094641-D4F0-4BE1-A8B5-4FCEEDA81291}">
      <formula1>"8,9,10,11,12,13,14,15,16"</formula1>
    </dataValidation>
    <dataValidation type="list" allowBlank="1" showInputMessage="1" showErrorMessage="1" sqref="WRR98:WRU99 WVG97:WVJ97 WHV98:WHY99 WLK97:WLN97 VXZ98:VYC99 WBO97:WBR97 VOD98:VOG99 VRS97:VRV97 VEH98:VEK99 VHW97:VHZ97 UUL98:UUO99 UYA97:UYD97 UKP98:UKS99 UOE97:UOH97 UAT98:UAW99 UEI97:UEL97 TQX98:TRA99 TUM97:TUP97 THB98:THE99 TKQ97:TKT97 SXF98:SXI99 TAU97:TAX97 SNJ98:SNM99 SQY97:SRB97 SDN98:SDQ99 SHC97:SHF97 RTR98:RTU99 RXG97:RXJ97 RJV98:RJY99 RNK97:RNN97 QZZ98:RAC99 RDO97:RDR97 QQD98:QQG99 QTS97:QTV97 QGH98:QGK99 QJW97:QJZ97 PWL98:PWO99 QAA97:QAD97 PMP98:PMS99 PQE97:PQH97 PCT98:PCW99 PGI97:PGL97 OSX98:OTA99 OWM97:OWP97 OJB98:OJE99 OMQ97:OMT97 NZF98:NZI99 OCU97:OCX97 NPJ98:NPM99 NSY97:NTB97 NFN98:NFQ99 NJC97:NJF97 MVR98:MVU99 MZG97:MZJ97 MLV98:MLY99 MPK97:MPN97 MBZ98:MCC99 MFO97:MFR97 LSD98:LSG99 LVS97:LVV97 LIH98:LIK99 LLW97:LLZ97 KYL98:KYO99 LCA97:LCD97 KOP98:KOS99 KSE97:KSH97 KET98:KEW99 KII97:KIL97 JUX98:JVA99 JYM97:JYP97 JLB98:JLE99 JOQ97:JOT97 JBF98:JBI99 JEU97:JEX97 IRJ98:IRM99 IUY97:IVB97 IHN98:IHQ99 ILC97:ILF97 HXR98:HXU99 IBG97:IBJ97 HNV98:HNY99 HRK97:HRN97 HDZ98:HEC99 HHO97:HHR97 GUD98:GUG99 GXS97:GXV97 GKH98:GKK99 GNW97:GNZ97 GAL98:GAO99 GEA97:GED97 FQP98:FQS99 FUE97:FUH97 FGT98:FGW99 FKI97:FKL97 EWX98:EXA99 FAM97:FAP97 ENB98:ENE99 EQQ97:EQT97 EDF98:EDI99 EGU97:EGX97 DTJ98:DTM99 DWY97:DXB97 DJN98:DJQ99 DNC97:DNF97 CZR98:CZU99 DDG97:DDJ97 CPV98:CPY99 CTK97:CTN97 CFZ98:CGC99 CJO97:CJR97 BWD98:BWG99 BZS97:BZV97 BMH98:BMK99 BPW97:BPZ97 BCL98:BCO99 BGA97:BGD97 ASP98:ASS99 AWE97:AWH97 AIT98:AIW99 AMI97:AML97 YX98:ZA99 ACM97:ACP97 PB98:PE99 SQ97:ST97 FF98:FI99 IU97:IX97 WHU97:WHX101 WRQ97:WRT101 FE97:FH101 PA97:PD101 YW97:YZ101 AIS97:AIV101 ASO97:ASR101 BCK97:BCN101 BMG97:BMJ101 BWC97:BWF101 CFY97:CGB101 CPU97:CPX101 CZQ97:CZT101 DJM97:DJP101 DTI97:DTL101 EDE97:EDH101 ENA97:END101 EWW97:EWZ101 FGS97:FGV101 FQO97:FQR101 GAK97:GAN101 GKG97:GKJ101 GUC97:GUF101 HDY97:HEB101 HNU97:HNX101 HXQ97:HXT101 IHM97:IHP101 IRI97:IRL101 JBE97:JBH101 JLA97:JLD101 JUW97:JUZ101 KES97:KEV101 KOO97:KOR101 KYK97:KYN101 LIG97:LIJ101 LSC97:LSF101 MBY97:MCB101 MLU97:MLX101 MVQ97:MVT101 NFM97:NFP101 NPI97:NPL101 NZE97:NZH101 OJA97:OJD101 OSW97:OSZ101 PCS97:PCV101 PMO97:PMR101 PWK97:PWN101 QGG97:QGJ101 QQC97:QQF101 QZY97:RAB101 RJU97:RJX101 RTQ97:RTT101 SDM97:SDP101 SNI97:SNL101 SXE97:SXH101 THA97:THD101 TQW97:TQZ101 UAS97:UAV101 UKO97:UKR101 UUK97:UUN101 VEG97:VEJ101 VOC97:VOF101 VXY97:VYB101 VXX145:VYA151 VOB145:VOE151 VEF145:VEI151 UUJ145:UUM151 UKN145:UKQ151 UAR145:UAU151 TQV145:TQY151 TGZ145:THC151 SXD145:SXG151 SNH145:SNK151 SDL145:SDO151 RTP145:RTS151 RJT145:RJW151 QZX145:RAA151 QQB145:QQE151 QGF145:QGI151 PWJ145:PWM151 PMN145:PMQ151 PCR145:PCU151 OSV145:OSY151 OIZ145:OJC151 NZD145:NZG151 NPH145:NPK151 NFL145:NFO151 MVP145:MVS151 MLT145:MLW151 MBX145:MCA151 LSB145:LSE151 LIF145:LII151 KYJ145:KYM151 KON145:KOQ151 KER145:KEU151 JUV145:JUY151 JKZ145:JLC151 JBD145:JBG151 IRH145:IRK151 IHL145:IHO151 HXP145:HXS151 HNT145:HNW151 HDX145:HEA151 GUB145:GUE151 GKF145:GKI151 GAJ145:GAM151 FQN145:FQQ151 FGR145:FGU151 EWV145:EWY151 EMZ145:ENC151 EDD145:EDG151 DTH145:DTK151 DJL145:DJO151 CZP145:CZS151 CPT145:CPW151 CFX145:CGA151 BWB145:BWE151 BMF145:BMI151 BCJ145:BCM151 ASN145:ASQ151 AIR145:AIU151 YV145:YY151 OZ145:PC151 FD145:FG151 WRP145:WRS151 WHT145:WHW151 K9 WHS102:WHV144 WRO102:WRR144 FC102:FF144 OY102:PB144 YU102:YX144 AIQ102:AIT144 ASM102:ASP144 BCI102:BCL144 BME102:BMH144 BWA102:BWD144 CFW102:CFZ144 CPS102:CPV144 CZO102:CZR144 DJK102:DJN144 DTG102:DTJ144 EDC102:EDF144 EMY102:ENB144 EWU102:EWX144 FGQ102:FGT144 FQM102:FQP144 GAI102:GAL144 GKE102:GKH144 GUA102:GUD144 HDW102:HDZ144 HNS102:HNV144 HXO102:HXR144 IHK102:IHN144 IRG102:IRJ144 JBC102:JBF144 JKY102:JLB144 JUU102:JUX144 KEQ102:KET144 KOM102:KOP144 KYI102:KYL144 LIE102:LIH144 LSA102:LSD144 MBW102:MBZ144 MLS102:MLV144 MVO102:MVR144 NFK102:NFN144 NPG102:NPJ144 NZC102:NZF144 OIY102:OJB144 OSU102:OSX144 PCQ102:PCT144 PMM102:PMP144 PWI102:PWL144 QGE102:QGH144 QQA102:QQD144 QZW102:QZZ144 RJS102:RJV144 RTO102:RTR144 SDK102:SDN144 SNG102:SNJ144 SXC102:SXF144 TGY102:THB144 TQU102:TQX144 UAQ102:UAT144 UKM102:UKP144 UUI102:UUL144 VEE102:VEH144 VOA102:VOD144 VXW102:VXZ144" xr:uid="{51C69734-571B-4490-9848-D5CCCE4F0448}">
      <formula1>"男,女"</formula1>
    </dataValidation>
    <dataValidation imeMode="halfAlpha" allowBlank="1" showInputMessage="1" showErrorMessage="1" sqref="WQZ98:WRM99 WUO97:WVB97 WHD98:WHQ99 WKS97:WLF97 VXH98:VXU99 WAW97:WBJ97 VNL98:VNY99 VRA97:VRN97 VDP98:VEC99 VHE97:VHR97 UTT98:UUG99 UXI97:UXV97 UJX98:UKK99 UNM97:UNZ97 UAB98:UAO99 UDQ97:UED97 TQF98:TQS99 TTU97:TUH97 TGJ98:TGW99 TJY97:TKL97 SWN98:SXA99 TAC97:TAP97 SMR98:SNE99 SQG97:SQT97 SCV98:SDI99 SGK97:SGX97 RSZ98:RTM99 RWO97:RXB97 RJD98:RJQ99 RMS97:RNF97 QZH98:QZU99 RCW97:RDJ97 QPL98:QPY99 QTA97:QTN97 QFP98:QGC99 QJE97:QJR97 PVT98:PWG99 PZI97:PZV97 PLX98:PMK99 PPM97:PPZ97 PCB98:PCO99 PFQ97:PGD97 OSF98:OSS99 OVU97:OWH97 OIJ98:OIW99 OLY97:OML97 NYN98:NZA99 OCC97:OCP97 NOR98:NPE99 NSG97:NST97 NEV98:NFI99 NIK97:NIX97 MUZ98:MVM99 MYO97:MZB97 MLD98:MLQ99 MOS97:MPF97 MBH98:MBU99 MEW97:MFJ97 LRL98:LRY99 LVA97:LVN97 LHP98:LIC99 LLE97:LLR97 KXT98:KYG99 LBI97:LBV97 KNX98:KOK99 KRM97:KRZ97 KEB98:KEO99 KHQ97:KID97 JUF98:JUS99 JXU97:JYH97 JKJ98:JKW99 JNY97:JOL97 JAN98:JBA99 JEC97:JEP97 IQR98:IRE99 IUG97:IUT97 IGV98:IHI99 IKK97:IKX97 HWZ98:HXM99 IAO97:IBB97 HND98:HNQ99 HQS97:HRF97 HDH98:HDU99 HGW97:HHJ97 GTL98:GTY99 GXA97:GXN97 GJP98:GKC99 GNE97:GNR97 FZT98:GAG99 GDI97:GDV97 FPX98:FQK99 FTM97:FTZ97 FGB98:FGO99 FJQ97:FKD97 EWF98:EWS99 EZU97:FAH97 EMJ98:EMW99 EPY97:EQL97 ECN98:EDA99 EGC97:EGP97 DSR98:DTE99 DWG97:DWT97 DIV98:DJI99 DMK97:DMX97 CYZ98:CZM99 DCO97:DDB97 CPD98:CPQ99 CSS97:CTF97 CFH98:CFU99 CIW97:CJJ97 BVL98:BVY99 BZA97:BZN97 BLP98:BMC99 BPE97:BPR97 BBT98:BCG99 BFI97:BFV97 ARX98:ASK99 AVM97:AVZ97 AIB98:AIO99 ALQ97:AMD97 YF98:YS99 ABU97:ACH97 OJ98:OW99 RY97:SL97 EN98:FA99 IC97:IP97 WHC97:WHP101 WQY97:WRL101 EM97:EZ101 OI97:OV101 YE97:YR101 AIA97:AIN101 ARW97:ASJ101 BBS97:BCF101 BLO97:BMB101 BVK97:BVX101 CFG97:CFT101 CPC97:CPP101 CYY97:CZL101 DIU97:DJH101 DSQ97:DTD101 ECM97:ECZ101 EMI97:EMV101 EWE97:EWR101 FGA97:FGN101 FPW97:FQJ101 FZS97:GAF101 GJO97:GKB101 GTK97:GTX101 HDG97:HDT101 HNC97:HNP101 HWY97:HXL101 IGU97:IHH101 IQQ97:IRD101 JAM97:JAZ101 JKI97:JKV101 JUE97:JUR101 KEA97:KEN101 KNW97:KOJ101 KXS97:KYF101 LHO97:LIB101 LRK97:LRX101 MBG97:MBT101 MLC97:MLP101 MUY97:MVL101 NEU97:NFH101 NOQ97:NPD101 NYM97:NYZ101 OII97:OIV101 OSE97:OSR101 PCA97:PCN101 PLW97:PMJ101 PVS97:PWF101 QFO97:QGB101 QPK97:QPX101 QZG97:QZT101 RJC97:RJP101 RSY97:RTL101 SCU97:SDH101 SMQ97:SND101 SWM97:SWZ101 TGI97:TGV101 TQE97:TQR101 UAA97:UAN101 UJW97:UKJ101 UTS97:UUF101 VDO97:VEB101 VNK97:VNX101 VXG97:VXT101 VXF145:VXS151 VNJ145:VNW151 VDN145:VEA151 UTR145:UUE151 UJV145:UKI151 TZZ145:UAM151 TQD145:TQQ151 TGH145:TGU151 SWL145:SWY151 SMP145:SNC151 SCT145:SDG151 RSX145:RTK151 RJB145:RJO151 QZF145:QZS151 QPJ145:QPW151 QFN145:QGA151 PVR145:PWE151 PLV145:PMI151 PBZ145:PCM151 OSD145:OSQ151 OIH145:OIU151 NYL145:NYY151 NOP145:NPC151 NET145:NFG151 MUX145:MVK151 MLB145:MLO151 MBF145:MBS151 LRJ145:LRW151 LHN145:LIA151 KXR145:KYE151 KNV145:KOI151 KDZ145:KEM151 JUD145:JUQ151 JKH145:JKU151 JAL145:JAY151 IQP145:IRC151 IGT145:IHG151 HWX145:HXK151 HNB145:HNO151 HDF145:HDS151 GTJ145:GTW151 GJN145:GKA151 FZR145:GAE151 FPV145:FQI151 FFZ145:FGM151 EWD145:EWQ151 EMH145:EMU151 ECL145:ECY151 DSP145:DTC151 DIT145:DJG151 CYX145:CZK151 CPB145:CPO151 CFF145:CFS151 BVJ145:BVW151 BLN145:BMA151 BBR145:BCE151 ARV145:ASI151 AHZ145:AIM151 YD145:YQ151 OH145:OU151 EL145:EY151 WQX145:WRK151 WHB145:WHO151 J4:O4 L9:O9 M10:O11 I9:J9 D5:F5 D4 F4 B4 WHA102:WHN144 WQW102:WRJ144 EK102:EX144 OG102:OT144 YC102:YP144 AHY102:AIL144 ARU102:ASH144 BBQ102:BCD144 BLM102:BLZ144 BVI102:BVV144 CFE102:CFR144 CPA102:CPN144 CYW102:CZJ144 DIS102:DJF144 DSO102:DTB144 ECK102:ECX144 EMG102:EMT144 EWC102:EWP144 FFY102:FGL144 FPU102:FQH144 FZQ102:GAD144 GJM102:GJZ144 GTI102:GTV144 HDE102:HDR144 HNA102:HNN144 HWW102:HXJ144 IGS102:IHF144 IQO102:IRB144 JAK102:JAX144 JKG102:JKT144 JUC102:JUP144 KDY102:KEL144 KNU102:KOH144 KXQ102:KYD144 LHM102:LHZ144 LRI102:LRV144 MBE102:MBR144 MLA102:MLN144 MUW102:MVJ144 NES102:NFF144 NOO102:NPB144 NYK102:NYX144 OIG102:OIT144 OSC102:OSP144 PBY102:PCL144 PLU102:PMH144 PVQ102:PWD144 QFM102:QFZ144 QPI102:QPV144 QZE102:QZR144 RJA102:RJN144 RSW102:RTJ144 SCS102:SDF144 SMO102:SNB144 SWK102:SWX144 TGG102:TGT144 TQC102:TQP144 TZY102:UAL144 UJU102:UKH144 UTQ102:UUD144 VDM102:VDZ144 VNI102:VNV144 VXE102:VXR144" xr:uid="{FF5EEFD1-6B8B-47C5-89C0-729C810858B8}"/>
    <dataValidation imeMode="hiragana" allowBlank="1" showInputMessage="1" showErrorMessage="1" sqref="CC151:DS151 LY151:NO151 VU151:XK151 AFQ151:AHG151 APM151:ARC151 AZI151:BAY151 BJE151:BKU151 BTA151:BUQ151 CCW151:CEM151 CMS151:COI151 CWO151:CYE151 DGK151:DIA151 DQG151:DRW151 EAC151:EBS151 EJY151:ELO151 ETU151:EVK151 FDQ151:FFG151 FNM151:FPC151 FXI151:FYY151 GHE151:GIU151 GRA151:GSQ151 HAW151:HCM151 HKS151:HMI151 HUO151:HWE151 IEK151:IGA151 IOG151:IPW151 IYC151:IZS151 JHY151:JJO151 JRU151:JTK151 KBQ151:KDG151 KLM151:KNC151 KVI151:KWY151 LFE151:LGU151 LPA151:LQQ151 LYW151:MAM151 MIS151:MKI151 MSO151:MUE151 NCK151:NEA151 NMG151:NNW151 NWC151:NXS151 OFY151:OHO151 OPU151:ORK151 OZQ151:PBG151 PJM151:PLC151 PTI151:PUY151 QDE151:QEU151 QNA151:QOQ151 QWW151:QYM151 RGS151:RII151 RQO151:RSE151 SAK151:SCA151 SKG151:SLW151 SUC151:SVS151 TDY151:TFO151 TNU151:TPK151 TXQ151:TZG151 UHM151:UJC151 URI151:USY151 VBE151:VCU151 VLA151:VMQ151 VUW151:VWM151 WES151:WGI151 WOO151:WQE151 WOO97:WQE101 CC97:DS101 LY97:NO101 VU97:XK101 AFQ97:AHG101 APM97:ARC101 AZI97:BAY101 BJE97:BKU101 BTA97:BUQ101 CCW97:CEM101 CMS97:COI101 CWO97:CYE101 DGK97:DIA101 DQG97:DRW101 EAC97:EBS101 EJY97:ELO101 ETU97:EVK101 FDQ97:FFG101 FNM97:FPC101 FXI97:FYY101 GHE97:GIU101 GRA97:GSQ101 HAW97:HCM101 HKS97:HMI101 HUO97:HWE101 IEK97:IGA101 IOG97:IPW101 IYC97:IZS101 JHY97:JJO101 JRU97:JTK101 KBQ97:KDG101 KLM97:KNC101 KVI97:KWY101 LFE97:LGU101 LPA97:LQQ101 LYW97:MAM101 MIS97:MKI101 MSO97:MUE101 NCK97:NEA101 NMG97:NNW101 NWC97:NXS101 OFY97:OHO101 OPU97:ORK101 OZQ97:PBG101 PJM97:PLC101 PTI97:PUY101 QDE97:QEU101 QNA97:QOQ101 QWW97:QYM101 RGS97:RII101 RQO97:RSE101 SAK97:SCA101 SKG97:SLW101 SUC97:SVS101 TDY97:TFO101 TNU97:TPK101 TXQ97:TZG101 UHM97:UJC101 URI97:USY101 VBE97:VCU101 VLA97:VMQ101 VUW97:VWM101 WES97:WGI101 WER145:WGH151 VUV145:VWL151 VKZ145:VMP151 VBD145:VCT151 URH145:USX151 UHL145:UJB151 TXP145:TZF151 TNT145:TPJ151 TDX145:TFN151 SUB145:SVR151 SKF145:SLV151 SAJ145:SBZ151 RQN145:RSD151 RGR145:RIH151 QWV145:QYL151 QMZ145:QOP151 QDD145:QET151 PTH145:PUX151 PJL145:PLB151 OZP145:PBF151 OPT145:ORJ151 OFX145:OHN151 NWB145:NXR151 NMF145:NNV151 NCJ145:NDZ151 MSN145:MUD151 MIR145:MKH151 LYV145:MAL151 LOZ145:LQP151 LFD145:LGT151 KVH145:KWX151 KLL145:KNB151 KBP145:KDF151 JRT145:JTJ151 JHX145:JJN151 IYB145:IZR151 IOF145:IPV151 IEJ145:IFZ151 HUN145:HWD151 HKR145:HMH151 HAV145:HCL151 GQZ145:GSP151 GHD145:GIT151 FXH145:FYX151 FNL145:FPB151 FDP145:FFF151 ETT145:EVJ151 EJX145:ELN151 EAB145:EBR151 DQF145:DRV151 DGJ145:DHZ151 CWN145:CYD151 CMR145:COH151 CCV145:CEL151 BSZ145:BUP151 BJD145:BKT151 AZH145:BAX151 APL145:ARB151 AFP145:AHF151 VT145:XJ151 LX145:NN151 CB145:DR151 WON145:WQD151 WOM102:WQC144 CA102:DQ144 LW102:NM144 VS102:XI144 AFO102:AHE144 APK102:ARA144 AZG102:BAW144 BJC102:BKS144 BSY102:BUO144 CCU102:CEK144 CMQ102:COG144 CWM102:CYC144 DGI102:DHY144 DQE102:DRU144 EAA102:EBQ144 EJW102:ELM144 ETS102:EVI144 FDO102:FFE144 FNK102:FPA144 FXG102:FYW144 GHC102:GIS144 GQY102:GSO144 HAU102:HCK144 HKQ102:HMG144 HUM102:HWC144 IEI102:IFY144 IOE102:IPU144 IYA102:IZQ144 JHW102:JJM144 JRS102:JTI144 KBO102:KDE144 KLK102:KNA144 KVG102:KWW144 LFC102:LGS144 LOY102:LQO144 LYU102:MAK144 MIQ102:MKG144 MSM102:MUC144 NCI102:NDY144 NME102:NNU144 NWA102:NXQ144 OFW102:OHM144 OPS102:ORI144 OZO102:PBE144 PJK102:PLA144 PTG102:PUW144 QDC102:QES144 QMY102:QOO144 QWU102:QYK144 RGQ102:RIG144 RQM102:RSC144 SAI102:SBY144 SKE102:SLU144 SUA102:SVQ144 TDW102:TFM144 TNS102:TPI144 TXO102:TZE144 UHK102:UJA144 URG102:USW144 VBC102:VCS144 VKY102:VMO144 VUU102:VWK144 WEQ102:WGG144" xr:uid="{9AB8F10D-0D4E-4DCF-B3B3-823082864443}"/>
  </dataValidations>
  <pageMargins left="0.23622047244094491" right="0.23622047244094491" top="0.74803149606299213" bottom="0.74803149606299213" header="0" footer="0"/>
  <pageSetup paperSize="9" scale="99" fitToHeight="0" orientation="portrait" horizontalDpi="4294967293" r:id="rId1"/>
  <rowBreaks count="12" manualBreakCount="12">
    <brk id="29" max="12" man="1"/>
    <brk id="31" max="12" man="1"/>
    <brk id="57" max="12" man="1"/>
    <brk id="96" max="14" man="1"/>
    <brk id="150" max="16383" man="1"/>
    <brk id="151" max="12" man="1"/>
    <brk id="191" max="12" man="1"/>
    <brk id="228" max="12" man="1"/>
    <brk id="264" max="12" man="1"/>
    <brk id="304" max="12" man="1"/>
    <brk id="344" max="12" man="1"/>
    <brk id="384"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11</vt:i4>
      </vt:variant>
    </vt:vector>
  </HeadingPairs>
  <TitlesOfParts>
    <vt:vector size="12" baseType="lpstr">
      <vt:lpstr>FDGのみ</vt:lpstr>
      <vt:lpstr>FDGのみ!Print_Area</vt:lpstr>
      <vt:lpstr>FDGのみ!予約月FDG</vt:lpstr>
      <vt:lpstr>FDGのみ!予約月MRI</vt:lpstr>
      <vt:lpstr>FDGのみ!予約時FDG</vt:lpstr>
      <vt:lpstr>FDGのみ!予約時MRI</vt:lpstr>
      <vt:lpstr>FDGのみ!予約日FDG</vt:lpstr>
      <vt:lpstr>FDGのみ!予約日MRI</vt:lpstr>
      <vt:lpstr>FDGのみ!予約年FDG</vt:lpstr>
      <vt:lpstr>FDGのみ!予約年MRI</vt:lpstr>
      <vt:lpstr>FDGのみ!予約分FDG</vt:lpstr>
      <vt:lpstr>FDGのみ!予約分MRI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dcterms:created xsi:type="dcterms:W3CDTF">2025-03-10T00:58:59Z</dcterms:created>
  <dcterms:modified xsi:type="dcterms:W3CDTF">2025-03-10T01:26:12Z</dcterms:modified>
</cp:coreProperties>
</file>